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inestoltzner/Desktop/starting NP practice book/"/>
    </mc:Choice>
  </mc:AlternateContent>
  <xr:revisionPtr revIDLastSave="0" documentId="13_ncr:1_{ED2A1911-6AE7-2F41-8BA4-50CED63656BA}" xr6:coauthVersionLast="47" xr6:coauthVersionMax="47" xr10:uidLastSave="{00000000-0000-0000-0000-000000000000}"/>
  <bookViews>
    <workbookView xWindow="0" yWindow="760" windowWidth="34560" windowHeight="19780" xr2:uid="{2BBA2924-996B-49A3-8D48-0EB78D0114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6" i="1" l="1"/>
  <c r="C159" i="1"/>
  <c r="C80" i="1"/>
  <c r="C78" i="1"/>
  <c r="C76" i="1"/>
  <c r="C154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10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76" i="1"/>
  <c r="C175" i="1"/>
  <c r="C153" i="1"/>
  <c r="C2" i="1"/>
  <c r="C163" i="1"/>
  <c r="C152" i="1"/>
  <c r="C151" i="1"/>
  <c r="C149" i="1"/>
  <c r="C150" i="1"/>
  <c r="C145" i="1"/>
  <c r="C147" i="1"/>
  <c r="C148" i="1"/>
  <c r="C146" i="1"/>
  <c r="C162" i="1"/>
  <c r="C174" i="1"/>
  <c r="C8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7" i="1"/>
  <c r="C79" i="1"/>
  <c r="C81" i="1"/>
  <c r="C82" i="1"/>
  <c r="C83" i="1"/>
  <c r="C84" i="1"/>
  <c r="C85" i="1"/>
  <c r="C86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55" i="1"/>
  <c r="C156" i="1"/>
  <c r="C157" i="1"/>
  <c r="C158" i="1"/>
  <c r="C164" i="1"/>
  <c r="C165" i="1"/>
  <c r="C166" i="1"/>
  <c r="C167" i="1"/>
  <c r="C168" i="1"/>
  <c r="C169" i="1"/>
  <c r="C170" i="1"/>
  <c r="C171" i="1"/>
  <c r="C172" i="1"/>
  <c r="C173" i="1"/>
  <c r="C177" i="1"/>
  <c r="C178" i="1"/>
  <c r="C179" i="1"/>
  <c r="C180" i="1"/>
  <c r="C181" i="1"/>
  <c r="C182" i="1"/>
  <c r="C183" i="1"/>
  <c r="C199" i="1"/>
  <c r="C200" i="1"/>
  <c r="C201" i="1"/>
  <c r="C202" i="1"/>
  <c r="C203" i="1"/>
  <c r="C204" i="1"/>
  <c r="C205" i="1"/>
  <c r="C209" i="1"/>
  <c r="C228" i="1"/>
  <c r="C229" i="1"/>
  <c r="C230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</calcChain>
</file>

<file path=xl/sharedStrings.xml><?xml version="1.0" encoding="utf-8"?>
<sst xmlns="http://schemas.openxmlformats.org/spreadsheetml/2006/main" count="258" uniqueCount="250">
  <si>
    <t>CPT Code</t>
  </si>
  <si>
    <t xml:space="preserve">Fee Schedule </t>
  </si>
  <si>
    <t xml:space="preserve">Description </t>
  </si>
  <si>
    <t>Asp/inj ganglion cyst</t>
  </si>
  <si>
    <t>arthro/asp intermediate joint/ganglion cyst</t>
  </si>
  <si>
    <t>A1c Check- Mod 22</t>
  </si>
  <si>
    <t>KOH skin scraping/tissue fungi exam</t>
  </si>
  <si>
    <t>PPD TB skin test</t>
  </si>
  <si>
    <t>Urine Pregnancy test- mod 22</t>
  </si>
  <si>
    <t>Influenza assay- mod 22</t>
  </si>
  <si>
    <t>Strep B assay- mod 22</t>
  </si>
  <si>
    <t>RSV assay- mod 22</t>
  </si>
  <si>
    <t>Strep A assay- mod 22</t>
  </si>
  <si>
    <t>Spirometry without bronchodialator- mod 22</t>
  </si>
  <si>
    <t>Spirometry up to 2 yrs old w/o broncodial- mod 22</t>
  </si>
  <si>
    <t>Spirometry up to 2 yrs old w/ broncodial- mod 22</t>
  </si>
  <si>
    <t>Review patient spirometry- mod 22</t>
  </si>
  <si>
    <t>Measure lung volume 0-2 yrs- mod 22</t>
  </si>
  <si>
    <t>ECG tracing only- no read</t>
  </si>
  <si>
    <t>Evaluation of wheezing - mod 22</t>
  </si>
  <si>
    <t>Induction of vomiting- mod 22</t>
  </si>
  <si>
    <t>New patient annual exam age &lt;1 year</t>
  </si>
  <si>
    <t>New patient annual exam age 1-4</t>
  </si>
  <si>
    <t>New patient annual exam age 5-11</t>
  </si>
  <si>
    <t>New patient annual exam age 12-17</t>
  </si>
  <si>
    <t>New patient annual exam age 18-39</t>
  </si>
  <si>
    <t>New patient annual exam age 40-64</t>
  </si>
  <si>
    <t>New patient annual exam age &gt;65 years</t>
  </si>
  <si>
    <t>Established pt annual prevent exam age &lt;1</t>
  </si>
  <si>
    <t>Established pt annual prevent exam age 1-4</t>
  </si>
  <si>
    <t>Established pt annual prevent exam age 5-11</t>
  </si>
  <si>
    <t>Established pt annual prevent exam age 12-17</t>
  </si>
  <si>
    <t>Established pt annual prevent exam age 18-39</t>
  </si>
  <si>
    <t>Established pt annual prevent exam age 40-64</t>
  </si>
  <si>
    <t>Established pt annual prevent exam age &gt;65 years old</t>
  </si>
  <si>
    <t>G0101</t>
  </si>
  <si>
    <t>Q0091</t>
  </si>
  <si>
    <t>Cervical or vaginal cancer screening and breast exam</t>
  </si>
  <si>
    <t>Screening pap smear, obtain and prepare</t>
  </si>
  <si>
    <t>Debride infected skin</t>
  </si>
  <si>
    <t>Removal of skin tag &lt;w/15</t>
  </si>
  <si>
    <t>Removal of skin tag add-on</t>
  </si>
  <si>
    <t>Injection mod 25</t>
  </si>
  <si>
    <t xml:space="preserve">Shave skin lesion trunk/arms/leg  0.5 cm/ &lt; </t>
  </si>
  <si>
    <t>Shave skin lesion trunk/arms/ leg 0.6-1.0 cm</t>
  </si>
  <si>
    <t>Shave skin lesion trunk/arms/leg 1.1-2.0 cm</t>
  </si>
  <si>
    <t>Shave skin lesion trunk/arms/ leg  &gt;2.0 cm</t>
  </si>
  <si>
    <t>Shave skin lesion scalp/neck/foot/genitalia  0.5 cm/ &lt;</t>
  </si>
  <si>
    <t>Shave skin lesion  scalp/neck/foot/genitalia 0.6-1.0 cm</t>
  </si>
  <si>
    <t>Shave skin lesion scalp/neck/foot/genitalia 1.1-2.0 cm</t>
  </si>
  <si>
    <t>Shave skin lesion  scalp/neck/foot/genitalia  &gt;2.0 cm</t>
  </si>
  <si>
    <t xml:space="preserve">Shave skin lesion Face/eyelid/nose/ lips/ mucous membrane  0.5 cm/ &lt; </t>
  </si>
  <si>
    <t>Shave skin lesion  Face/eyelid/nose/ lips/ mucous membrane 0.6-1.0 cm</t>
  </si>
  <si>
    <t>Shave skin lesion Face/eyelid/nose/ lips/ mucous membrane 1.1-2.0 cm</t>
  </si>
  <si>
    <t>Shave skin lesion Face/eyelid/nose/ lips/ mucous membrane  &gt;2.0 cm</t>
  </si>
  <si>
    <t>Inject skin lesions &lt;/w7</t>
  </si>
  <si>
    <t>Inject skin lesions &gt;7</t>
  </si>
  <si>
    <t>Vanderbilt ADHD scale- Mod 22- need PA</t>
  </si>
  <si>
    <t>Vaccine administration- single</t>
  </si>
  <si>
    <t>Vaccine administration- each additional unit</t>
  </si>
  <si>
    <t xml:space="preserve">Immunization Admin 0-18 yo; first vaccine/toxoid component </t>
  </si>
  <si>
    <t xml:space="preserve">Immunization Admin 0-18 yo; each add vaccine/toxoid component </t>
  </si>
  <si>
    <t>Peak Flow- Mod 59</t>
  </si>
  <si>
    <t>Adenovirus vaccine type 4</t>
  </si>
  <si>
    <t>Adenovirus vaccine type 7</t>
  </si>
  <si>
    <t>Immune admin oral/nasal</t>
  </si>
  <si>
    <t>Immune admin oral/nasal addl</t>
  </si>
  <si>
    <t>Administration of patient-focused health risk assessment instrument</t>
  </si>
  <si>
    <t>Emotion/behav assess with score &amp; doc per standard instrum- dep/adhd</t>
  </si>
  <si>
    <t>Family Planning Services- FP</t>
  </si>
  <si>
    <t>Acne surgery</t>
  </si>
  <si>
    <t>Drainage of skin abscess</t>
  </si>
  <si>
    <t xml:space="preserve">Drainage of skin abscess- complex </t>
  </si>
  <si>
    <t>Drainage of pilonidal cyst</t>
  </si>
  <si>
    <t>Drainage of pilonidal cyst- complex</t>
  </si>
  <si>
    <t>Remove foreign body</t>
  </si>
  <si>
    <t>Remove foreign body- Complex</t>
  </si>
  <si>
    <t>Drainage of hematoma/fluid</t>
  </si>
  <si>
    <t>Puncture drainage of lesion</t>
  </si>
  <si>
    <t>Complex drainage wound</t>
  </si>
  <si>
    <t>Debride infected skin- add on</t>
  </si>
  <si>
    <t>Debride SQ TISSUE 20sq cm</t>
  </si>
  <si>
    <t>Debride musc/fascia 20sq cm/&lt;</t>
  </si>
  <si>
    <t>Trim skin lesion</t>
  </si>
  <si>
    <t>Trim skin lesions 2-4</t>
  </si>
  <si>
    <t>Trim skin lesions &gt;4</t>
  </si>
  <si>
    <t>Inactive biopsy skin lesion</t>
  </si>
  <si>
    <t xml:space="preserve">Inactive biopsy skin lesion- add on </t>
  </si>
  <si>
    <t>Trim nails-mod 50</t>
  </si>
  <si>
    <t>Debride nail 1-5</t>
  </si>
  <si>
    <t>Debride nail 6 or more</t>
  </si>
  <si>
    <t>Removal of nail plate</t>
  </si>
  <si>
    <t>Removal of nail plate - add on</t>
  </si>
  <si>
    <t>Drain blood from under nail</t>
  </si>
  <si>
    <t>Removal of nail bed</t>
  </si>
  <si>
    <t>biopsy nail unit</t>
  </si>
  <si>
    <t>Repair of nail bed</t>
  </si>
  <si>
    <t>Excision of nail fold toe</t>
  </si>
  <si>
    <t>Remove pilonisal cyst simple</t>
  </si>
  <si>
    <t>Remove contraceptive capsule</t>
  </si>
  <si>
    <t>Implant hormone pellet(s)</t>
  </si>
  <si>
    <t>Insert drug implant device</t>
  </si>
  <si>
    <t>Remove drug implant device</t>
  </si>
  <si>
    <t>Remove/insert drug implant</t>
  </si>
  <si>
    <t>Dermabrasion total face</t>
  </si>
  <si>
    <t>Dermabrasion segmental face</t>
  </si>
  <si>
    <t>Dermabrasion other than face</t>
  </si>
  <si>
    <t>Dermabrasion suprfl any site</t>
  </si>
  <si>
    <t>Abrasion lesion single</t>
  </si>
  <si>
    <t>Abrasion lesions add-on</t>
  </si>
  <si>
    <t>Chemical peel face epiderm</t>
  </si>
  <si>
    <t>Chemical peel non-facial</t>
  </si>
  <si>
    <t>Remove sutures diff surgeon</t>
  </si>
  <si>
    <t>Dressing change not for burn</t>
  </si>
  <si>
    <t>Initial treatment of burns</t>
  </si>
  <si>
    <t>Destroy premalg lesion</t>
  </si>
  <si>
    <t>Destroy premalg lesion 2-14</t>
  </si>
  <si>
    <t>Destroy premalg lesion 15/&gt;</t>
  </si>
  <si>
    <t>Destroy B9 lesion 1-14</t>
  </si>
  <si>
    <t>Destroy lesion 15 or more</t>
  </si>
  <si>
    <t>Chem caut of granltj tissue</t>
  </si>
  <si>
    <t>Skin peel therapy</t>
  </si>
  <si>
    <t>Ther inj carp tunnel</t>
  </si>
  <si>
    <t>Inj trigger point 1/2 muscle</t>
  </si>
  <si>
    <t>Inj trigger points 3/&gt;</t>
  </si>
  <si>
    <t>Drain/inj joint/bursa w/o US small joint (fingers/ toes)</t>
  </si>
  <si>
    <t>Drain/inj joint/bursa w  US  small joint (fingers/ toes)</t>
  </si>
  <si>
    <t>Drain/inj joint/bursa w/o US med joint (wrist/ankle/elbow)</t>
  </si>
  <si>
    <t>Drain/inj joint/bursa w  US med joint (wrist/ankle/elbow)</t>
  </si>
  <si>
    <t>Drain/inj joint/bursa w/o US Lrg joint (shoulder/hip/knee)</t>
  </si>
  <si>
    <t>Drain/inj joint/bursa w  US Lrg joint (shoulder/hip/knee)</t>
  </si>
  <si>
    <t>Biopsy of neck/chest</t>
  </si>
  <si>
    <t>Biopsy soft tissue of back</t>
  </si>
  <si>
    <t>Treat clavicle fracture</t>
  </si>
  <si>
    <t>Biopsy forearm soft tissues</t>
  </si>
  <si>
    <t>Exc forearm less sc &lt;3 cm</t>
  </si>
  <si>
    <t>Drainage of finger abscess</t>
  </si>
  <si>
    <t>Drainage of finger abscess- complex</t>
  </si>
  <si>
    <t>Exc hand les sc &lt;1.5 cm</t>
  </si>
  <si>
    <t>Treat finger fracture each prox or middle w/o manipulation</t>
  </si>
  <si>
    <t>Treat finger fracture each prox or middle w/ manipulation</t>
  </si>
  <si>
    <t>Treat finger fracture involve metacapophalangeal  prox interphalangeal w/o manip</t>
  </si>
  <si>
    <t>Treat finger fracture involve metacapophalangeal  prox interphalangeal w manip</t>
  </si>
  <si>
    <t>Treat finger fracture distal phalangeal w/o manipulation</t>
  </si>
  <si>
    <t>Treat finger fracture distal phalangeal w/ manipulation</t>
  </si>
  <si>
    <t>Treat interphalangeal joint dislocation w/ manipulation w/o anesthesia</t>
  </si>
  <si>
    <t>Treat interphalangeal joint dislocation w/ manipulation w/ anesthesia</t>
  </si>
  <si>
    <t>Inject sacroiliac joint</t>
  </si>
  <si>
    <t>Treat tail bone fracture</t>
  </si>
  <si>
    <t>Drain lower leg lesion</t>
  </si>
  <si>
    <t>Drain lower leg bursa</t>
  </si>
  <si>
    <t>Biopsy lower leg soft tissue</t>
  </si>
  <si>
    <t>Drainage of bursa of foot</t>
  </si>
  <si>
    <t>Treatment of foot infection</t>
  </si>
  <si>
    <t>Removal of foot lesion</t>
  </si>
  <si>
    <t>Removal of toe lesions</t>
  </si>
  <si>
    <t>Removal of ankle/heel lesion</t>
  </si>
  <si>
    <t>Apply forearm splint</t>
  </si>
  <si>
    <t>Application of finger splint</t>
  </si>
  <si>
    <t>Strapping of hand or finger</t>
  </si>
  <si>
    <t>Remove nasal foreign body</t>
  </si>
  <si>
    <t>Control of nosebleed</t>
  </si>
  <si>
    <t>Control of nosebleed more complex</t>
  </si>
  <si>
    <t>Control of nosebleed - Complex</t>
  </si>
  <si>
    <t>excise anal ext tag/papilla</t>
  </si>
  <si>
    <t>Remove of anal tags</t>
  </si>
  <si>
    <t>Treat vaginal infection</t>
  </si>
  <si>
    <t>Fitting of diaphragm/cap</t>
  </si>
  <si>
    <t>Treat vaginal bleeding</t>
  </si>
  <si>
    <t>Exam of vagina w/scope</t>
  </si>
  <si>
    <t>Exam /biopsy of vag w/scope</t>
  </si>
  <si>
    <t>Exam of cervix w/scope</t>
  </si>
  <si>
    <t>Biopsy of cervix w/ scope</t>
  </si>
  <si>
    <t>Biopsy of cervix</t>
  </si>
  <si>
    <t>Remove intrauterine device</t>
  </si>
  <si>
    <t>Occipital nerve block - Mod 50</t>
  </si>
  <si>
    <t>Cervical plexus nerve block- Mod 50</t>
  </si>
  <si>
    <t xml:space="preserve">Brachial plexus nerve block </t>
  </si>
  <si>
    <t>Axillary nerve block</t>
  </si>
  <si>
    <t>Suprascapular nerve block</t>
  </si>
  <si>
    <t>Intercostal nerve block sng</t>
  </si>
  <si>
    <t>Intercostal nerve block mlt</t>
  </si>
  <si>
    <t>Paracervical nerve block</t>
  </si>
  <si>
    <t>Sciatic nerve block</t>
  </si>
  <si>
    <t>Fem nerve block</t>
  </si>
  <si>
    <t>Other peripheral nerve block</t>
  </si>
  <si>
    <t>Plantar digit nerve block</t>
  </si>
  <si>
    <t>Remove foreign body from eye</t>
  </si>
  <si>
    <t>Remove impacted ear wax unilateral</t>
  </si>
  <si>
    <t xml:space="preserve">Remove impacted ear wax </t>
  </si>
  <si>
    <t>Lung function test</t>
  </si>
  <si>
    <t>Expired gas collection</t>
  </si>
  <si>
    <t>Measure blood oxygen level</t>
  </si>
  <si>
    <t>Office/outpatient visit new</t>
  </si>
  <si>
    <t>office/outpatient visit new</t>
  </si>
  <si>
    <t>Office/outpatient visit Est.</t>
  </si>
  <si>
    <t>Behav chng smoking 3-10 minutes</t>
  </si>
  <si>
    <t>behav chng smoking  &gt;10 minutes</t>
  </si>
  <si>
    <t>Complex chron care w/o pt visit</t>
  </si>
  <si>
    <t>Complex chron care addl 30 min</t>
  </si>
  <si>
    <t>Audit/Dast over 30 minutes</t>
  </si>
  <si>
    <t>Advanced care plan 30 minutes</t>
  </si>
  <si>
    <t>Advanced care plan addl 30 minutes</t>
  </si>
  <si>
    <t>G0008</t>
  </si>
  <si>
    <t>G0009</t>
  </si>
  <si>
    <t>G0010</t>
  </si>
  <si>
    <t>Administration of influenza virus vaccine</t>
  </si>
  <si>
    <t>Administration of pneumococcal vaccine</t>
  </si>
  <si>
    <t>Administration of hepatitis b vaccine</t>
  </si>
  <si>
    <t>G0102</t>
  </si>
  <si>
    <t>Prostate cancer screening, digital rectal exam</t>
  </si>
  <si>
    <t>G0108</t>
  </si>
  <si>
    <t>Diabetes outpatient self-management training service- individual</t>
  </si>
  <si>
    <t>G0127</t>
  </si>
  <si>
    <t>Trimming dystrophic nails, any number</t>
  </si>
  <si>
    <t>G0168</t>
  </si>
  <si>
    <t>Wound closure utilizing tissue adhesive(s) only</t>
  </si>
  <si>
    <t>G0245</t>
  </si>
  <si>
    <t>Init eval and mngt of diabetic pt with neuropathy and loss of sensation</t>
  </si>
  <si>
    <t>G0246</t>
  </si>
  <si>
    <t>F/U eval and mngt of diabetic pt with neuropathy and loss of sensation</t>
  </si>
  <si>
    <t xml:space="preserve">G0247 </t>
  </si>
  <si>
    <t>Routine foot care of diabetic patient with sensory neuropathy</t>
  </si>
  <si>
    <t>G0436</t>
  </si>
  <si>
    <t>Smoking and tobacco cessation counseling for asymptomatic pt &gt;10</t>
  </si>
  <si>
    <t>Smoking and tobacco cessation counseling for asymptomatic pt &lt;10</t>
  </si>
  <si>
    <t>G0437</t>
  </si>
  <si>
    <t>G0438</t>
  </si>
  <si>
    <t>Annual wellness visit; w/ pps, initial visit</t>
  </si>
  <si>
    <t>G0439</t>
  </si>
  <si>
    <t>Annual wellness visit; w/ pps, subseq visit</t>
  </si>
  <si>
    <t>Annual alcohol misuse screening, 15 minutes</t>
  </si>
  <si>
    <t>Brief face-to-face counceling for alcohol misuse</t>
  </si>
  <si>
    <t>G0447</t>
  </si>
  <si>
    <t>Face-to-face counceling for obesity</t>
  </si>
  <si>
    <t>G8417</t>
  </si>
  <si>
    <t>G8418</t>
  </si>
  <si>
    <r>
      <t xml:space="preserve">Bmi is documented </t>
    </r>
    <r>
      <rPr>
        <b/>
        <sz val="11"/>
        <color rgb="FF000000"/>
        <rFont val="Calibri (Body)"/>
      </rPr>
      <t xml:space="preserve">above </t>
    </r>
    <r>
      <rPr>
        <sz val="11"/>
        <color rgb="FF000000"/>
        <rFont val="Calibri (Body)"/>
      </rPr>
      <t>normal parameters and a FU plan is documented</t>
    </r>
  </si>
  <si>
    <r>
      <t xml:space="preserve">Bmi is documented </t>
    </r>
    <r>
      <rPr>
        <b/>
        <sz val="11"/>
        <color rgb="FF000000"/>
        <rFont val="Calibri (Body)"/>
      </rPr>
      <t xml:space="preserve">below </t>
    </r>
    <r>
      <rPr>
        <sz val="11"/>
        <color rgb="FF000000"/>
        <rFont val="Calibri (Body)"/>
      </rPr>
      <t>normal parameters and a FU plan is documented</t>
    </r>
  </si>
  <si>
    <t>G8420</t>
  </si>
  <si>
    <r>
      <rPr>
        <sz val="11"/>
        <color rgb="FF000000"/>
        <rFont val="Calibri (Body)"/>
      </rPr>
      <t xml:space="preserve">Bmi is documented within </t>
    </r>
    <r>
      <rPr>
        <b/>
        <sz val="11"/>
        <color rgb="FF000000"/>
        <rFont val="Calibri (Body)"/>
      </rPr>
      <t>normal</t>
    </r>
    <r>
      <rPr>
        <sz val="11"/>
        <color rgb="FF000000"/>
        <rFont val="Calibri (Body)"/>
      </rPr>
      <t xml:space="preserve"> parameters and no follow-up plan is required</t>
    </r>
  </si>
  <si>
    <t>G9525</t>
  </si>
  <si>
    <t>Patient was referred to hospice care</t>
  </si>
  <si>
    <t>Q0113</t>
  </si>
  <si>
    <t>Pinworm examination</t>
  </si>
  <si>
    <t>Q3014</t>
  </si>
  <si>
    <t>Telehealth originating site facility fee</t>
  </si>
  <si>
    <t>G0442</t>
  </si>
  <si>
    <t>G0443</t>
  </si>
  <si>
    <t xml:space="preserve">                                             Medicare reimbursement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</si>
</sst>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 (Body)"/>
    </font>
    <font>
      <b/>
      <sz val="11"/>
      <color rgb="FF000000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4" fontId="2" fillId="0" borderId="0" xfId="1" applyFont="1" applyAlignment="1">
      <alignment horizontal="left"/>
    </xf>
    <xf numFmtId="44" fontId="0" fillId="0" borderId="0" xfId="1" applyFont="1" applyAlignment="1">
      <alignment horizontal="left"/>
    </xf>
    <xf numFmtId="0" fontId="3" fillId="0" borderId="0" xfId="0" applyFont="1"/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48610-9F61-4CFF-8D31-BA2A1AD54677}">
  <dimension ref="A1:E252"/>
  <sheetViews>
    <sheetView tabSelected="1" zoomScale="92" workbookViewId="0">
      <selection activeCell="D2" sqref="D2"/>
    </sheetView>
  </sheetViews>
  <sheetFormatPr baseColWidth="10" defaultColWidth="8.83203125" defaultRowHeight="15" x14ac:dyDescent="0.2"/>
  <cols>
    <col min="1" max="1" width="8.33203125" style="3" bestFit="1" customWidth="1"/>
    <col min="2" max="2" width="54.83203125" style="3" customWidth="1"/>
    <col min="3" max="3" width="12.83203125" style="5" bestFit="1" customWidth="1"/>
    <col min="4" max="4" width="36.6640625" customWidth="1"/>
    <col min="5" max="5" width="11.33203125" customWidth="1"/>
  </cols>
  <sheetData>
    <row r="1" spans="1:5" s="1" customFormat="1" x14ac:dyDescent="0.2">
      <c r="A1" s="2" t="s">
        <v>0</v>
      </c>
      <c r="B1" s="2" t="s">
        <v>2</v>
      </c>
      <c r="C1" s="4" t="s">
        <v>1</v>
      </c>
      <c r="D1" s="1" t="s">
        <v>249</v>
      </c>
      <c r="E1" s="1">
        <v>2</v>
      </c>
    </row>
    <row r="2" spans="1:5" x14ac:dyDescent="0.2">
      <c r="A2" s="3">
        <v>10040</v>
      </c>
      <c r="B2" s="3" t="s">
        <v>70</v>
      </c>
      <c r="C2" s="5">
        <f>D2*$E$1</f>
        <v>230.32</v>
      </c>
      <c r="D2">
        <v>115.16</v>
      </c>
    </row>
    <row r="3" spans="1:5" x14ac:dyDescent="0.2">
      <c r="A3" s="3">
        <v>10060</v>
      </c>
      <c r="B3" s="3" t="s">
        <v>71</v>
      </c>
      <c r="C3" s="5">
        <f t="shared" ref="C3:C66" si="0">D3*$E$1</f>
        <v>266.24</v>
      </c>
      <c r="D3">
        <v>133.12</v>
      </c>
    </row>
    <row r="4" spans="1:5" x14ac:dyDescent="0.2">
      <c r="A4" s="3">
        <v>10061</v>
      </c>
      <c r="B4" s="3" t="s">
        <v>72</v>
      </c>
      <c r="C4" s="5">
        <f t="shared" si="0"/>
        <v>467.32</v>
      </c>
      <c r="D4">
        <v>233.66</v>
      </c>
    </row>
    <row r="5" spans="1:5" x14ac:dyDescent="0.2">
      <c r="A5" s="3">
        <v>10080</v>
      </c>
      <c r="B5" s="3" t="s">
        <v>73</v>
      </c>
      <c r="C5" s="5">
        <f t="shared" si="0"/>
        <v>407.78</v>
      </c>
      <c r="D5">
        <v>203.89</v>
      </c>
    </row>
    <row r="6" spans="1:5" x14ac:dyDescent="0.2">
      <c r="A6" s="3">
        <v>10081</v>
      </c>
      <c r="B6" s="3" t="s">
        <v>74</v>
      </c>
      <c r="C6" s="5">
        <f t="shared" si="0"/>
        <v>610.36</v>
      </c>
      <c r="D6">
        <v>305.18</v>
      </c>
    </row>
    <row r="7" spans="1:5" x14ac:dyDescent="0.2">
      <c r="A7" s="3">
        <v>10120</v>
      </c>
      <c r="B7" s="3" t="s">
        <v>75</v>
      </c>
      <c r="C7" s="5">
        <f t="shared" si="0"/>
        <v>346.44</v>
      </c>
      <c r="D7">
        <v>173.22</v>
      </c>
    </row>
    <row r="8" spans="1:5" x14ac:dyDescent="0.2">
      <c r="A8" s="3">
        <v>10121</v>
      </c>
      <c r="B8" s="3" t="s">
        <v>76</v>
      </c>
      <c r="C8" s="5">
        <f t="shared" si="0"/>
        <v>620.79999999999995</v>
      </c>
      <c r="D8">
        <v>310.39999999999998</v>
      </c>
    </row>
    <row r="9" spans="1:5" x14ac:dyDescent="0.2">
      <c r="A9" s="3">
        <v>10140</v>
      </c>
      <c r="B9" s="3" t="s">
        <v>77</v>
      </c>
      <c r="C9" s="5">
        <f t="shared" si="0"/>
        <v>370.32</v>
      </c>
      <c r="D9">
        <v>185.16</v>
      </c>
    </row>
    <row r="10" spans="1:5" x14ac:dyDescent="0.2">
      <c r="A10" s="3">
        <v>10160</v>
      </c>
      <c r="B10" s="3" t="s">
        <v>78</v>
      </c>
      <c r="C10" s="5">
        <f t="shared" si="0"/>
        <v>294.33999999999997</v>
      </c>
      <c r="D10">
        <v>147.16999999999999</v>
      </c>
    </row>
    <row r="11" spans="1:5" x14ac:dyDescent="0.2">
      <c r="A11" s="3">
        <v>10180</v>
      </c>
      <c r="B11" s="3" t="s">
        <v>79</v>
      </c>
      <c r="C11" s="5">
        <f t="shared" si="0"/>
        <v>558.72</v>
      </c>
      <c r="D11">
        <v>279.36</v>
      </c>
    </row>
    <row r="12" spans="1:5" x14ac:dyDescent="0.2">
      <c r="A12" s="3">
        <v>11000</v>
      </c>
      <c r="B12" s="3" t="s">
        <v>39</v>
      </c>
      <c r="C12" s="5">
        <f t="shared" si="0"/>
        <v>123.12</v>
      </c>
      <c r="D12">
        <v>61.56</v>
      </c>
    </row>
    <row r="13" spans="1:5" x14ac:dyDescent="0.2">
      <c r="A13" s="3">
        <v>11001</v>
      </c>
      <c r="B13" s="3" t="s">
        <v>80</v>
      </c>
      <c r="C13" s="5">
        <f t="shared" si="0"/>
        <v>48.54</v>
      </c>
      <c r="D13">
        <v>24.27</v>
      </c>
    </row>
    <row r="14" spans="1:5" x14ac:dyDescent="0.2">
      <c r="A14" s="3">
        <v>11042</v>
      </c>
      <c r="B14" s="3" t="s">
        <v>81</v>
      </c>
      <c r="C14" s="5">
        <f t="shared" si="0"/>
        <v>264.36</v>
      </c>
      <c r="D14">
        <v>132.18</v>
      </c>
    </row>
    <row r="15" spans="1:5" x14ac:dyDescent="0.2">
      <c r="A15" s="3">
        <v>11043</v>
      </c>
      <c r="B15" s="3" t="s">
        <v>82</v>
      </c>
      <c r="C15" s="5">
        <f t="shared" si="0"/>
        <v>516.38</v>
      </c>
      <c r="D15">
        <v>258.19</v>
      </c>
    </row>
    <row r="16" spans="1:5" x14ac:dyDescent="0.2">
      <c r="A16" s="3">
        <v>11055</v>
      </c>
      <c r="B16" s="3" t="s">
        <v>83</v>
      </c>
      <c r="C16" s="5">
        <f t="shared" si="0"/>
        <v>108.5</v>
      </c>
      <c r="D16">
        <v>54.25</v>
      </c>
    </row>
    <row r="17" spans="1:4" x14ac:dyDescent="0.2">
      <c r="A17" s="3">
        <v>11056</v>
      </c>
      <c r="B17" s="3" t="s">
        <v>84</v>
      </c>
      <c r="C17" s="5">
        <f t="shared" si="0"/>
        <v>132.4</v>
      </c>
      <c r="D17">
        <v>66.2</v>
      </c>
    </row>
    <row r="18" spans="1:4" x14ac:dyDescent="0.2">
      <c r="A18" s="3">
        <v>11057</v>
      </c>
      <c r="B18" s="3" t="s">
        <v>85</v>
      </c>
      <c r="C18" s="5">
        <f t="shared" si="0"/>
        <v>148.19999999999999</v>
      </c>
      <c r="D18">
        <v>74.099999999999994</v>
      </c>
    </row>
    <row r="19" spans="1:4" x14ac:dyDescent="0.2">
      <c r="A19" s="3">
        <v>11100</v>
      </c>
      <c r="B19" s="3" t="s">
        <v>86</v>
      </c>
      <c r="C19" s="5">
        <f t="shared" si="0"/>
        <v>234.9</v>
      </c>
      <c r="D19">
        <v>117.45</v>
      </c>
    </row>
    <row r="20" spans="1:4" x14ac:dyDescent="0.2">
      <c r="A20" s="3">
        <v>11101</v>
      </c>
      <c r="B20" s="3" t="s">
        <v>87</v>
      </c>
      <c r="C20" s="5">
        <f t="shared" si="0"/>
        <v>74.02</v>
      </c>
      <c r="D20">
        <v>37.01</v>
      </c>
    </row>
    <row r="21" spans="1:4" x14ac:dyDescent="0.2">
      <c r="A21" s="3">
        <v>11200</v>
      </c>
      <c r="B21" s="3" t="s">
        <v>40</v>
      </c>
      <c r="C21" s="5">
        <f t="shared" si="0"/>
        <v>200.84</v>
      </c>
      <c r="D21">
        <v>100.42</v>
      </c>
    </row>
    <row r="22" spans="1:4" x14ac:dyDescent="0.2">
      <c r="A22" s="3">
        <v>11201</v>
      </c>
      <c r="B22" s="3" t="s">
        <v>41</v>
      </c>
      <c r="C22" s="5">
        <f t="shared" si="0"/>
        <v>42.82</v>
      </c>
      <c r="D22">
        <v>21.41</v>
      </c>
    </row>
    <row r="23" spans="1:4" x14ac:dyDescent="0.2">
      <c r="A23" s="3">
        <v>11300</v>
      </c>
      <c r="B23" s="3" t="s">
        <v>43</v>
      </c>
      <c r="C23" s="5">
        <f t="shared" si="0"/>
        <v>223.44</v>
      </c>
      <c r="D23">
        <v>111.72</v>
      </c>
    </row>
    <row r="24" spans="1:4" x14ac:dyDescent="0.2">
      <c r="A24" s="3">
        <v>11301</v>
      </c>
      <c r="B24" s="3" t="s">
        <v>44</v>
      </c>
      <c r="C24" s="5">
        <f t="shared" si="0"/>
        <v>274.36</v>
      </c>
      <c r="D24">
        <v>137.18</v>
      </c>
    </row>
    <row r="25" spans="1:4" x14ac:dyDescent="0.2">
      <c r="A25" s="3">
        <v>11302</v>
      </c>
      <c r="B25" s="3" t="s">
        <v>45</v>
      </c>
      <c r="C25" s="5">
        <f t="shared" si="0"/>
        <v>323.26</v>
      </c>
      <c r="D25">
        <v>161.63</v>
      </c>
    </row>
    <row r="26" spans="1:4" x14ac:dyDescent="0.2">
      <c r="A26" s="3">
        <v>11303</v>
      </c>
      <c r="B26" s="3" t="s">
        <v>46</v>
      </c>
      <c r="C26" s="5">
        <f t="shared" si="0"/>
        <v>356.64</v>
      </c>
      <c r="D26">
        <v>178.32</v>
      </c>
    </row>
    <row r="27" spans="1:4" x14ac:dyDescent="0.2">
      <c r="A27" s="3">
        <v>11305</v>
      </c>
      <c r="B27" s="3" t="s">
        <v>47</v>
      </c>
      <c r="C27" s="5">
        <f t="shared" si="0"/>
        <v>225.48</v>
      </c>
      <c r="D27">
        <v>112.74</v>
      </c>
    </row>
    <row r="28" spans="1:4" x14ac:dyDescent="0.2">
      <c r="A28" s="3">
        <v>11306</v>
      </c>
      <c r="B28" s="3" t="s">
        <v>48</v>
      </c>
      <c r="C28" s="5">
        <f t="shared" si="0"/>
        <v>279.16000000000003</v>
      </c>
      <c r="D28">
        <v>139.58000000000001</v>
      </c>
    </row>
    <row r="29" spans="1:4" x14ac:dyDescent="0.2">
      <c r="A29" s="3">
        <v>11307</v>
      </c>
      <c r="B29" s="3" t="s">
        <v>49</v>
      </c>
      <c r="C29" s="5">
        <f t="shared" si="0"/>
        <v>327.78</v>
      </c>
      <c r="D29">
        <v>163.89</v>
      </c>
    </row>
    <row r="30" spans="1:4" x14ac:dyDescent="0.2">
      <c r="A30" s="3">
        <v>11308</v>
      </c>
      <c r="B30" s="3" t="s">
        <v>50</v>
      </c>
      <c r="C30" s="5">
        <f t="shared" si="0"/>
        <v>343.44</v>
      </c>
      <c r="D30">
        <v>171.72</v>
      </c>
    </row>
    <row r="31" spans="1:4" x14ac:dyDescent="0.2">
      <c r="A31" s="3">
        <v>11310</v>
      </c>
      <c r="B31" s="3" t="s">
        <v>51</v>
      </c>
      <c r="C31" s="5">
        <f t="shared" si="0"/>
        <v>260.06</v>
      </c>
      <c r="D31">
        <v>130.03</v>
      </c>
    </row>
    <row r="32" spans="1:4" x14ac:dyDescent="0.2">
      <c r="A32" s="3">
        <v>11311</v>
      </c>
      <c r="B32" s="3" t="s">
        <v>52</v>
      </c>
      <c r="C32" s="5">
        <f t="shared" si="0"/>
        <v>251.78</v>
      </c>
      <c r="D32">
        <v>125.89</v>
      </c>
    </row>
    <row r="33" spans="1:4" x14ac:dyDescent="0.2">
      <c r="A33" s="3">
        <v>11312</v>
      </c>
      <c r="B33" s="3" t="s">
        <v>53</v>
      </c>
      <c r="C33" s="5">
        <f t="shared" si="0"/>
        <v>366.18</v>
      </c>
      <c r="D33">
        <v>183.09</v>
      </c>
    </row>
    <row r="34" spans="1:4" x14ac:dyDescent="0.2">
      <c r="A34" s="3">
        <v>11313</v>
      </c>
      <c r="B34" s="3" t="s">
        <v>54</v>
      </c>
      <c r="C34" s="5">
        <f t="shared" si="0"/>
        <v>424.06</v>
      </c>
      <c r="D34">
        <v>212.03</v>
      </c>
    </row>
    <row r="35" spans="1:4" x14ac:dyDescent="0.2">
      <c r="A35" s="3">
        <v>11719</v>
      </c>
      <c r="B35" s="3" t="s">
        <v>88</v>
      </c>
      <c r="C35" s="5">
        <f t="shared" si="0"/>
        <v>31.78</v>
      </c>
      <c r="D35">
        <v>15.89</v>
      </c>
    </row>
    <row r="36" spans="1:4" x14ac:dyDescent="0.2">
      <c r="A36" s="3">
        <v>11720</v>
      </c>
      <c r="B36" s="3" t="s">
        <v>89</v>
      </c>
      <c r="C36" s="5">
        <f t="shared" si="0"/>
        <v>72.900000000000006</v>
      </c>
      <c r="D36">
        <v>36.450000000000003</v>
      </c>
    </row>
    <row r="37" spans="1:4" x14ac:dyDescent="0.2">
      <c r="A37" s="3">
        <v>11721</v>
      </c>
      <c r="B37" s="3" t="s">
        <v>90</v>
      </c>
      <c r="C37" s="5">
        <f t="shared" si="0"/>
        <v>101.42</v>
      </c>
      <c r="D37">
        <v>50.71</v>
      </c>
    </row>
    <row r="38" spans="1:4" x14ac:dyDescent="0.2">
      <c r="A38" s="3">
        <v>11730</v>
      </c>
      <c r="B38" s="3" t="s">
        <v>91</v>
      </c>
      <c r="C38" s="5">
        <f t="shared" si="0"/>
        <v>237.8</v>
      </c>
      <c r="D38">
        <v>118.9</v>
      </c>
    </row>
    <row r="39" spans="1:4" x14ac:dyDescent="0.2">
      <c r="A39" s="3">
        <v>11732</v>
      </c>
      <c r="B39" s="3" t="s">
        <v>92</v>
      </c>
      <c r="C39" s="5">
        <f t="shared" si="0"/>
        <v>71.88</v>
      </c>
      <c r="D39">
        <v>35.94</v>
      </c>
    </row>
    <row r="40" spans="1:4" x14ac:dyDescent="0.2">
      <c r="A40" s="3">
        <v>11740</v>
      </c>
      <c r="B40" s="3" t="s">
        <v>93</v>
      </c>
      <c r="C40" s="5">
        <f t="shared" si="0"/>
        <v>112.44</v>
      </c>
      <c r="D40">
        <v>56.22</v>
      </c>
    </row>
    <row r="41" spans="1:4" x14ac:dyDescent="0.2">
      <c r="A41" s="3">
        <v>11750</v>
      </c>
      <c r="B41" s="3" t="s">
        <v>94</v>
      </c>
      <c r="C41" s="5">
        <f t="shared" si="0"/>
        <v>347.36</v>
      </c>
      <c r="D41">
        <v>173.68</v>
      </c>
    </row>
    <row r="42" spans="1:4" x14ac:dyDescent="0.2">
      <c r="A42" s="3">
        <v>11755</v>
      </c>
      <c r="B42" s="3" t="s">
        <v>95</v>
      </c>
      <c r="C42" s="5">
        <f t="shared" si="0"/>
        <v>301.92</v>
      </c>
      <c r="D42">
        <v>150.96</v>
      </c>
    </row>
    <row r="43" spans="1:4" x14ac:dyDescent="0.2">
      <c r="A43" s="3">
        <v>11760</v>
      </c>
      <c r="B43" s="3" t="s">
        <v>96</v>
      </c>
      <c r="C43" s="5">
        <f t="shared" si="0"/>
        <v>428.64</v>
      </c>
      <c r="D43">
        <v>214.32</v>
      </c>
    </row>
    <row r="44" spans="1:4" x14ac:dyDescent="0.2">
      <c r="A44" s="3">
        <v>11765</v>
      </c>
      <c r="B44" s="3" t="s">
        <v>97</v>
      </c>
      <c r="C44" s="5">
        <f t="shared" si="0"/>
        <v>380.84</v>
      </c>
      <c r="D44">
        <v>190.42</v>
      </c>
    </row>
    <row r="45" spans="1:4" x14ac:dyDescent="0.2">
      <c r="A45" s="3">
        <v>11770</v>
      </c>
      <c r="B45" s="3" t="s">
        <v>98</v>
      </c>
      <c r="C45" s="5">
        <f t="shared" si="0"/>
        <v>627.94000000000005</v>
      </c>
      <c r="D45">
        <v>313.97000000000003</v>
      </c>
    </row>
    <row r="46" spans="1:4" x14ac:dyDescent="0.2">
      <c r="A46" s="3">
        <v>11900</v>
      </c>
      <c r="B46" s="3" t="s">
        <v>55</v>
      </c>
      <c r="C46" s="5">
        <f t="shared" si="0"/>
        <v>126.4</v>
      </c>
      <c r="D46">
        <v>63.2</v>
      </c>
    </row>
    <row r="47" spans="1:4" x14ac:dyDescent="0.2">
      <c r="A47" s="3">
        <v>11901</v>
      </c>
      <c r="B47" s="3" t="s">
        <v>56</v>
      </c>
      <c r="C47" s="5">
        <f t="shared" si="0"/>
        <v>159.26</v>
      </c>
      <c r="D47">
        <v>79.63</v>
      </c>
    </row>
    <row r="48" spans="1:4" x14ac:dyDescent="0.2">
      <c r="A48" s="3">
        <v>11976</v>
      </c>
      <c r="B48" s="3" t="s">
        <v>99</v>
      </c>
      <c r="C48" s="5">
        <f t="shared" si="0"/>
        <v>322.74</v>
      </c>
      <c r="D48">
        <v>161.37</v>
      </c>
    </row>
    <row r="49" spans="1:4" x14ac:dyDescent="0.2">
      <c r="A49" s="3">
        <v>11980</v>
      </c>
      <c r="B49" s="3" t="s">
        <v>100</v>
      </c>
      <c r="C49" s="5">
        <f t="shared" si="0"/>
        <v>213.08</v>
      </c>
      <c r="D49">
        <v>106.54</v>
      </c>
    </row>
    <row r="50" spans="1:4" x14ac:dyDescent="0.2">
      <c r="A50" s="3">
        <v>11981</v>
      </c>
      <c r="B50" s="3" t="s">
        <v>101</v>
      </c>
      <c r="C50" s="5">
        <f t="shared" si="0"/>
        <v>319.86</v>
      </c>
      <c r="D50">
        <v>159.93</v>
      </c>
    </row>
    <row r="51" spans="1:4" x14ac:dyDescent="0.2">
      <c r="A51" s="3">
        <v>11982</v>
      </c>
      <c r="B51" s="3" t="s">
        <v>102</v>
      </c>
      <c r="C51" s="5">
        <f t="shared" si="0"/>
        <v>362.6</v>
      </c>
      <c r="D51">
        <v>181.3</v>
      </c>
    </row>
    <row r="52" spans="1:4" x14ac:dyDescent="0.2">
      <c r="A52" s="3">
        <v>11983</v>
      </c>
      <c r="B52" s="3" t="s">
        <v>103</v>
      </c>
      <c r="C52" s="5">
        <f t="shared" si="0"/>
        <v>491.68</v>
      </c>
      <c r="D52">
        <v>245.84</v>
      </c>
    </row>
    <row r="53" spans="1:4" x14ac:dyDescent="0.2">
      <c r="A53" s="3">
        <v>15780</v>
      </c>
      <c r="B53" s="3" t="s">
        <v>104</v>
      </c>
      <c r="C53" s="5">
        <f t="shared" si="0"/>
        <v>1959.34</v>
      </c>
      <c r="D53">
        <v>979.67</v>
      </c>
    </row>
    <row r="54" spans="1:4" x14ac:dyDescent="0.2">
      <c r="A54" s="3">
        <v>15781</v>
      </c>
      <c r="B54" s="3" t="s">
        <v>105</v>
      </c>
      <c r="C54" s="5">
        <f t="shared" si="0"/>
        <v>1261.8800000000001</v>
      </c>
      <c r="D54">
        <v>630.94000000000005</v>
      </c>
    </row>
    <row r="55" spans="1:4" x14ac:dyDescent="0.2">
      <c r="A55" s="3">
        <v>15782</v>
      </c>
      <c r="B55" s="3" t="s">
        <v>106</v>
      </c>
      <c r="C55" s="5">
        <f t="shared" si="0"/>
        <v>1453.18</v>
      </c>
      <c r="D55">
        <v>726.59</v>
      </c>
    </row>
    <row r="56" spans="1:4" x14ac:dyDescent="0.2">
      <c r="A56" s="3">
        <v>15783</v>
      </c>
      <c r="B56" s="3" t="s">
        <v>107</v>
      </c>
      <c r="C56" s="5">
        <f t="shared" si="0"/>
        <v>1086.18</v>
      </c>
      <c r="D56">
        <v>543.09</v>
      </c>
    </row>
    <row r="57" spans="1:4" x14ac:dyDescent="0.2">
      <c r="A57" s="3">
        <v>15786</v>
      </c>
      <c r="B57" s="3" t="s">
        <v>108</v>
      </c>
      <c r="C57" s="5">
        <f t="shared" si="0"/>
        <v>557.78</v>
      </c>
      <c r="D57">
        <v>278.89</v>
      </c>
    </row>
    <row r="58" spans="1:4" x14ac:dyDescent="0.2">
      <c r="A58" s="3">
        <v>15787</v>
      </c>
      <c r="B58" s="3" t="s">
        <v>109</v>
      </c>
      <c r="C58" s="5">
        <f t="shared" si="0"/>
        <v>112.6</v>
      </c>
      <c r="D58">
        <v>56.3</v>
      </c>
    </row>
    <row r="59" spans="1:4" x14ac:dyDescent="0.2">
      <c r="A59" s="3">
        <v>15788</v>
      </c>
      <c r="B59" s="3" t="s">
        <v>110</v>
      </c>
      <c r="C59" s="5">
        <f t="shared" si="0"/>
        <v>1085.52</v>
      </c>
      <c r="D59">
        <v>542.76</v>
      </c>
    </row>
    <row r="60" spans="1:4" x14ac:dyDescent="0.2">
      <c r="A60" s="3">
        <v>15792</v>
      </c>
      <c r="B60" s="3" t="s">
        <v>111</v>
      </c>
      <c r="C60" s="5">
        <f t="shared" si="0"/>
        <v>998.1</v>
      </c>
      <c r="D60">
        <v>499.05</v>
      </c>
    </row>
    <row r="61" spans="1:4" x14ac:dyDescent="0.2">
      <c r="A61" s="3">
        <v>15793</v>
      </c>
      <c r="B61" s="3" t="s">
        <v>111</v>
      </c>
      <c r="C61" s="5">
        <f t="shared" si="0"/>
        <v>1126.58</v>
      </c>
      <c r="D61">
        <v>563.29</v>
      </c>
    </row>
    <row r="62" spans="1:4" x14ac:dyDescent="0.2">
      <c r="A62" s="3">
        <v>15851</v>
      </c>
      <c r="B62" s="3" t="s">
        <v>112</v>
      </c>
      <c r="C62" s="5">
        <f t="shared" si="0"/>
        <v>103.58</v>
      </c>
      <c r="D62">
        <v>51.79</v>
      </c>
    </row>
    <row r="63" spans="1:4" x14ac:dyDescent="0.2">
      <c r="A63" s="3">
        <v>15852</v>
      </c>
      <c r="B63" s="3" t="s">
        <v>113</v>
      </c>
      <c r="C63" s="5">
        <f t="shared" si="0"/>
        <v>106.48</v>
      </c>
      <c r="D63">
        <v>53.24</v>
      </c>
    </row>
    <row r="64" spans="1:4" x14ac:dyDescent="0.2">
      <c r="A64" s="3">
        <v>16000</v>
      </c>
      <c r="B64" s="3" t="s">
        <v>114</v>
      </c>
      <c r="C64" s="5">
        <f t="shared" si="0"/>
        <v>156.06</v>
      </c>
      <c r="D64">
        <v>78.03</v>
      </c>
    </row>
    <row r="65" spans="1:4" x14ac:dyDescent="0.2">
      <c r="A65" s="3">
        <v>17000</v>
      </c>
      <c r="B65" s="3" t="s">
        <v>115</v>
      </c>
      <c r="C65" s="5">
        <f t="shared" si="0"/>
        <v>151.26</v>
      </c>
      <c r="D65">
        <v>75.63</v>
      </c>
    </row>
    <row r="66" spans="1:4" x14ac:dyDescent="0.2">
      <c r="A66" s="3">
        <v>17003</v>
      </c>
      <c r="B66" s="3" t="s">
        <v>116</v>
      </c>
      <c r="C66" s="5">
        <f t="shared" si="0"/>
        <v>12.82</v>
      </c>
      <c r="D66">
        <v>6.41</v>
      </c>
    </row>
    <row r="67" spans="1:4" x14ac:dyDescent="0.2">
      <c r="A67" s="3">
        <v>17004</v>
      </c>
      <c r="B67" s="3" t="s">
        <v>117</v>
      </c>
      <c r="C67" s="5">
        <f t="shared" ref="C67:C134" si="1">D67*$E$1</f>
        <v>340.88</v>
      </c>
      <c r="D67">
        <v>170.44</v>
      </c>
    </row>
    <row r="68" spans="1:4" x14ac:dyDescent="0.2">
      <c r="A68" s="3">
        <v>17110</v>
      </c>
      <c r="B68" s="3" t="s">
        <v>118</v>
      </c>
      <c r="C68" s="5">
        <f t="shared" si="1"/>
        <v>252.34</v>
      </c>
      <c r="D68">
        <v>126.17</v>
      </c>
    </row>
    <row r="69" spans="1:4" x14ac:dyDescent="0.2">
      <c r="A69" s="3">
        <v>17111</v>
      </c>
      <c r="B69" s="3" t="s">
        <v>119</v>
      </c>
      <c r="C69" s="5">
        <f t="shared" si="1"/>
        <v>299.26</v>
      </c>
      <c r="D69">
        <v>149.63</v>
      </c>
    </row>
    <row r="70" spans="1:4" x14ac:dyDescent="0.2">
      <c r="A70" s="3">
        <v>17250</v>
      </c>
      <c r="B70" s="3" t="s">
        <v>120</v>
      </c>
      <c r="C70" s="5">
        <f t="shared" si="1"/>
        <v>179.96</v>
      </c>
      <c r="D70">
        <v>89.98</v>
      </c>
    </row>
    <row r="71" spans="1:4" x14ac:dyDescent="0.2">
      <c r="A71" s="3">
        <v>17360</v>
      </c>
      <c r="B71" s="3" t="s">
        <v>121</v>
      </c>
      <c r="C71" s="5">
        <f t="shared" si="1"/>
        <v>291.06</v>
      </c>
      <c r="D71">
        <v>145.53</v>
      </c>
    </row>
    <row r="72" spans="1:4" x14ac:dyDescent="0.2">
      <c r="A72" s="3">
        <v>20526</v>
      </c>
      <c r="B72" s="3" t="s">
        <v>122</v>
      </c>
      <c r="C72" s="5">
        <f t="shared" si="1"/>
        <v>175.06</v>
      </c>
      <c r="D72">
        <v>87.53</v>
      </c>
    </row>
    <row r="73" spans="1:4" x14ac:dyDescent="0.2">
      <c r="A73" s="3">
        <v>20552</v>
      </c>
      <c r="B73" s="3" t="s">
        <v>123</v>
      </c>
      <c r="C73" s="5">
        <f t="shared" si="1"/>
        <v>125.26</v>
      </c>
      <c r="D73">
        <v>62.63</v>
      </c>
    </row>
    <row r="74" spans="1:4" x14ac:dyDescent="0.2">
      <c r="A74" s="3">
        <v>20553</v>
      </c>
      <c r="B74" s="3" t="s">
        <v>124</v>
      </c>
      <c r="C74" s="5">
        <f t="shared" si="1"/>
        <v>144.44</v>
      </c>
      <c r="D74">
        <v>72.22</v>
      </c>
    </row>
    <row r="75" spans="1:4" x14ac:dyDescent="0.2">
      <c r="A75" s="3">
        <v>20600</v>
      </c>
      <c r="B75" s="3" t="s">
        <v>125</v>
      </c>
      <c r="C75" s="5">
        <f t="shared" si="1"/>
        <v>108.24</v>
      </c>
      <c r="D75">
        <v>54.12</v>
      </c>
    </row>
    <row r="76" spans="1:4" x14ac:dyDescent="0.2">
      <c r="A76" s="3">
        <v>20604</v>
      </c>
      <c r="B76" s="3" t="s">
        <v>126</v>
      </c>
      <c r="C76" s="5">
        <f t="shared" si="1"/>
        <v>165.36</v>
      </c>
      <c r="D76">
        <v>82.68</v>
      </c>
    </row>
    <row r="77" spans="1:4" x14ac:dyDescent="0.2">
      <c r="A77" s="3">
        <v>20605</v>
      </c>
      <c r="B77" s="3" t="s">
        <v>127</v>
      </c>
      <c r="C77" s="5">
        <f t="shared" si="1"/>
        <v>113.8</v>
      </c>
      <c r="D77">
        <v>56.9</v>
      </c>
    </row>
    <row r="78" spans="1:4" x14ac:dyDescent="0.2">
      <c r="A78" s="3">
        <v>20606</v>
      </c>
      <c r="B78" s="3" t="s">
        <v>128</v>
      </c>
      <c r="C78" s="5">
        <f t="shared" si="1"/>
        <v>182.68</v>
      </c>
      <c r="D78">
        <v>91.34</v>
      </c>
    </row>
    <row r="79" spans="1:4" x14ac:dyDescent="0.2">
      <c r="A79" s="3">
        <v>20610</v>
      </c>
      <c r="B79" s="3" t="s">
        <v>129</v>
      </c>
      <c r="C79" s="5">
        <f t="shared" si="1"/>
        <v>136.78</v>
      </c>
      <c r="D79">
        <v>68.39</v>
      </c>
    </row>
    <row r="80" spans="1:4" x14ac:dyDescent="0.2">
      <c r="A80" s="3">
        <v>20611</v>
      </c>
      <c r="B80" s="3" t="s">
        <v>130</v>
      </c>
      <c r="C80" s="5">
        <f t="shared" si="1"/>
        <v>205.52</v>
      </c>
      <c r="D80">
        <v>102.76</v>
      </c>
    </row>
    <row r="81" spans="1:4" x14ac:dyDescent="0.2">
      <c r="A81" s="3">
        <v>20612</v>
      </c>
      <c r="B81" s="3" t="s">
        <v>3</v>
      </c>
      <c r="C81" s="5">
        <f t="shared" si="1"/>
        <v>137.19999999999999</v>
      </c>
      <c r="D81">
        <v>68.599999999999994</v>
      </c>
    </row>
    <row r="82" spans="1:4" x14ac:dyDescent="0.2">
      <c r="A82" s="3">
        <v>21550</v>
      </c>
      <c r="B82" s="3" t="s">
        <v>131</v>
      </c>
      <c r="C82" s="5">
        <f t="shared" si="1"/>
        <v>600.14</v>
      </c>
      <c r="D82">
        <v>300.07</v>
      </c>
    </row>
    <row r="83" spans="1:4" x14ac:dyDescent="0.2">
      <c r="A83" s="3">
        <v>21920</v>
      </c>
      <c r="B83" s="3" t="s">
        <v>132</v>
      </c>
      <c r="C83" s="5">
        <f t="shared" si="1"/>
        <v>587.98</v>
      </c>
      <c r="D83">
        <v>293.99</v>
      </c>
    </row>
    <row r="84" spans="1:4" x14ac:dyDescent="0.2">
      <c r="A84" s="3">
        <v>23500</v>
      </c>
      <c r="B84" s="3" t="s">
        <v>133</v>
      </c>
      <c r="C84" s="5">
        <f t="shared" si="1"/>
        <v>495.7</v>
      </c>
      <c r="D84">
        <v>247.85</v>
      </c>
    </row>
    <row r="85" spans="1:4" x14ac:dyDescent="0.2">
      <c r="A85" s="3">
        <v>25065</v>
      </c>
      <c r="B85" s="3" t="s">
        <v>134</v>
      </c>
      <c r="C85" s="5">
        <f t="shared" si="1"/>
        <v>578.48</v>
      </c>
      <c r="D85">
        <v>289.24</v>
      </c>
    </row>
    <row r="86" spans="1:4" x14ac:dyDescent="0.2">
      <c r="A86" s="3">
        <v>25075</v>
      </c>
      <c r="B86" s="3" t="s">
        <v>135</v>
      </c>
      <c r="C86" s="5">
        <f t="shared" si="1"/>
        <v>1088.7</v>
      </c>
      <c r="D86">
        <v>544.35</v>
      </c>
    </row>
    <row r="87" spans="1:4" x14ac:dyDescent="0.2">
      <c r="A87" s="3">
        <v>20600</v>
      </c>
      <c r="B87" s="3" t="s">
        <v>4</v>
      </c>
      <c r="C87" s="5">
        <f t="shared" si="1"/>
        <v>44.12</v>
      </c>
      <c r="D87">
        <v>22.06</v>
      </c>
    </row>
    <row r="88" spans="1:4" x14ac:dyDescent="0.2">
      <c r="A88" s="3">
        <v>26010</v>
      </c>
      <c r="B88" s="3" t="s">
        <v>136</v>
      </c>
      <c r="C88" s="5">
        <f t="shared" si="1"/>
        <v>603.6</v>
      </c>
      <c r="D88">
        <v>301.8</v>
      </c>
    </row>
    <row r="89" spans="1:4" x14ac:dyDescent="0.2">
      <c r="A89" s="3">
        <v>26011</v>
      </c>
      <c r="B89" s="3" t="s">
        <v>137</v>
      </c>
      <c r="C89" s="5">
        <f t="shared" si="1"/>
        <v>889.62</v>
      </c>
      <c r="D89">
        <v>444.81</v>
      </c>
    </row>
    <row r="90" spans="1:4" x14ac:dyDescent="0.2">
      <c r="A90" s="3">
        <v>26115</v>
      </c>
      <c r="B90" s="3" t="s">
        <v>138</v>
      </c>
      <c r="C90" s="5">
        <f t="shared" si="1"/>
        <v>1094.3800000000001</v>
      </c>
      <c r="D90">
        <v>547.19000000000005</v>
      </c>
    </row>
    <row r="91" spans="1:4" x14ac:dyDescent="0.2">
      <c r="A91" s="3">
        <v>26720</v>
      </c>
      <c r="B91" s="3" t="s">
        <v>139</v>
      </c>
      <c r="C91" s="5">
        <f t="shared" si="1"/>
        <v>449.62</v>
      </c>
      <c r="D91">
        <v>224.81</v>
      </c>
    </row>
    <row r="92" spans="1:4" x14ac:dyDescent="0.2">
      <c r="A92" s="3">
        <v>26725</v>
      </c>
      <c r="B92" s="3" t="s">
        <v>140</v>
      </c>
      <c r="C92" s="5">
        <f t="shared" si="1"/>
        <v>762.02</v>
      </c>
      <c r="D92">
        <v>381.01</v>
      </c>
    </row>
    <row r="93" spans="1:4" x14ac:dyDescent="0.2">
      <c r="A93" s="3">
        <v>26740</v>
      </c>
      <c r="B93" s="3" t="s">
        <v>141</v>
      </c>
      <c r="C93" s="5">
        <f t="shared" si="1"/>
        <v>522.86</v>
      </c>
      <c r="D93">
        <v>261.43</v>
      </c>
    </row>
    <row r="94" spans="1:4" x14ac:dyDescent="0.2">
      <c r="A94" s="3">
        <v>26742</v>
      </c>
      <c r="B94" s="3" t="s">
        <v>142</v>
      </c>
      <c r="C94" s="5">
        <f t="shared" si="1"/>
        <v>837.16</v>
      </c>
      <c r="D94">
        <v>418.58</v>
      </c>
    </row>
    <row r="95" spans="1:4" x14ac:dyDescent="0.2">
      <c r="A95" s="3">
        <v>26750</v>
      </c>
      <c r="B95" s="3" t="s">
        <v>143</v>
      </c>
      <c r="C95" s="5">
        <f t="shared" si="1"/>
        <v>416.34</v>
      </c>
      <c r="D95">
        <v>208.17</v>
      </c>
    </row>
    <row r="96" spans="1:4" x14ac:dyDescent="0.2">
      <c r="A96" s="3">
        <v>26755</v>
      </c>
      <c r="B96" s="3" t="s">
        <v>144</v>
      </c>
      <c r="C96" s="5">
        <f t="shared" si="1"/>
        <v>710.38</v>
      </c>
      <c r="D96">
        <v>355.19</v>
      </c>
    </row>
    <row r="97" spans="1:4" x14ac:dyDescent="0.2">
      <c r="A97" s="3">
        <v>26770</v>
      </c>
      <c r="B97" s="3" t="s">
        <v>145</v>
      </c>
      <c r="C97" s="5">
        <f t="shared" si="1"/>
        <v>622</v>
      </c>
      <c r="D97">
        <v>311</v>
      </c>
    </row>
    <row r="98" spans="1:4" x14ac:dyDescent="0.2">
      <c r="A98" s="3">
        <v>26775</v>
      </c>
      <c r="B98" s="3" t="s">
        <v>146</v>
      </c>
      <c r="C98" s="5">
        <f t="shared" si="1"/>
        <v>867.58</v>
      </c>
      <c r="D98">
        <v>433.79</v>
      </c>
    </row>
    <row r="99" spans="1:4" x14ac:dyDescent="0.2">
      <c r="A99" s="3">
        <v>27096</v>
      </c>
      <c r="B99" s="3" t="s">
        <v>147</v>
      </c>
      <c r="C99" s="5">
        <f t="shared" si="1"/>
        <v>362.18</v>
      </c>
      <c r="D99">
        <v>181.09</v>
      </c>
    </row>
    <row r="100" spans="1:4" x14ac:dyDescent="0.2">
      <c r="A100" s="3">
        <v>27200</v>
      </c>
      <c r="B100" s="3" t="s">
        <v>148</v>
      </c>
      <c r="C100" s="5">
        <f t="shared" si="1"/>
        <v>412.26</v>
      </c>
      <c r="D100">
        <v>206.13</v>
      </c>
    </row>
    <row r="101" spans="1:4" x14ac:dyDescent="0.2">
      <c r="A101" s="3">
        <v>27603</v>
      </c>
      <c r="B101" s="3" t="s">
        <v>149</v>
      </c>
      <c r="C101" s="5">
        <f t="shared" si="1"/>
        <v>1205.02</v>
      </c>
      <c r="D101">
        <v>602.51</v>
      </c>
    </row>
    <row r="102" spans="1:4" x14ac:dyDescent="0.2">
      <c r="A102" s="3">
        <v>27604</v>
      </c>
      <c r="B102" s="3" t="s">
        <v>150</v>
      </c>
      <c r="C102" s="5">
        <f t="shared" si="1"/>
        <v>1120</v>
      </c>
      <c r="D102">
        <v>560</v>
      </c>
    </row>
    <row r="103" spans="1:4" x14ac:dyDescent="0.2">
      <c r="A103" s="3">
        <v>27613</v>
      </c>
      <c r="B103" s="3" t="s">
        <v>151</v>
      </c>
      <c r="C103" s="5">
        <f t="shared" si="1"/>
        <v>577.32000000000005</v>
      </c>
      <c r="D103">
        <v>288.66000000000003</v>
      </c>
    </row>
    <row r="104" spans="1:4" x14ac:dyDescent="0.2">
      <c r="A104" s="3">
        <v>28001</v>
      </c>
      <c r="B104" s="3" t="s">
        <v>152</v>
      </c>
      <c r="C104" s="5">
        <f t="shared" si="1"/>
        <v>637.36</v>
      </c>
      <c r="D104">
        <v>318.68</v>
      </c>
    </row>
    <row r="105" spans="1:4" x14ac:dyDescent="0.2">
      <c r="A105" s="3">
        <v>28002</v>
      </c>
      <c r="B105" s="3" t="s">
        <v>153</v>
      </c>
      <c r="C105" s="5">
        <f t="shared" si="1"/>
        <v>1013.82</v>
      </c>
      <c r="D105">
        <v>506.91</v>
      </c>
    </row>
    <row r="106" spans="1:4" x14ac:dyDescent="0.2">
      <c r="A106" s="3">
        <v>28090</v>
      </c>
      <c r="B106" s="3" t="s">
        <v>154</v>
      </c>
      <c r="C106" s="5">
        <f t="shared" si="1"/>
        <v>1087.3</v>
      </c>
      <c r="D106">
        <v>543.65</v>
      </c>
    </row>
    <row r="107" spans="1:4" x14ac:dyDescent="0.2">
      <c r="A107" s="3">
        <v>28092</v>
      </c>
      <c r="B107" s="3" t="s">
        <v>155</v>
      </c>
      <c r="C107" s="5">
        <f t="shared" si="1"/>
        <v>982.7</v>
      </c>
      <c r="D107">
        <v>491.35</v>
      </c>
    </row>
    <row r="108" spans="1:4" x14ac:dyDescent="0.2">
      <c r="A108" s="3">
        <v>28100</v>
      </c>
      <c r="B108" s="3" t="s">
        <v>156</v>
      </c>
      <c r="C108" s="5">
        <f t="shared" si="1"/>
        <v>1400.8</v>
      </c>
      <c r="D108">
        <v>700.4</v>
      </c>
    </row>
    <row r="109" spans="1:4" x14ac:dyDescent="0.2">
      <c r="A109" s="3">
        <v>29125</v>
      </c>
      <c r="B109" s="3" t="s">
        <v>157</v>
      </c>
      <c r="C109" s="5">
        <f t="shared" si="1"/>
        <v>147.54</v>
      </c>
      <c r="D109">
        <v>73.77</v>
      </c>
    </row>
    <row r="110" spans="1:4" x14ac:dyDescent="0.2">
      <c r="A110" s="3">
        <v>29126</v>
      </c>
      <c r="B110" s="3" t="s">
        <v>157</v>
      </c>
      <c r="C110" s="5">
        <f t="shared" si="1"/>
        <v>172.92</v>
      </c>
      <c r="D110">
        <v>86.46</v>
      </c>
    </row>
    <row r="111" spans="1:4" x14ac:dyDescent="0.2">
      <c r="A111" s="3">
        <v>29130</v>
      </c>
      <c r="B111" s="3" t="s">
        <v>158</v>
      </c>
      <c r="C111" s="5">
        <f t="shared" si="1"/>
        <v>93.2</v>
      </c>
      <c r="D111">
        <v>46.6</v>
      </c>
    </row>
    <row r="112" spans="1:4" x14ac:dyDescent="0.2">
      <c r="A112" s="3">
        <v>29131</v>
      </c>
      <c r="B112" s="3" t="s">
        <v>158</v>
      </c>
      <c r="C112" s="5">
        <f t="shared" si="1"/>
        <v>115.8</v>
      </c>
      <c r="D112">
        <v>57.9</v>
      </c>
    </row>
    <row r="113" spans="1:4" x14ac:dyDescent="0.2">
      <c r="A113" s="3">
        <v>29280</v>
      </c>
      <c r="B113" s="3" t="s">
        <v>159</v>
      </c>
      <c r="C113" s="5">
        <f t="shared" si="1"/>
        <v>65.36</v>
      </c>
      <c r="D113">
        <v>32.68</v>
      </c>
    </row>
    <row r="114" spans="1:4" x14ac:dyDescent="0.2">
      <c r="A114" s="3">
        <v>30300</v>
      </c>
      <c r="B114" s="3" t="s">
        <v>160</v>
      </c>
      <c r="C114" s="5">
        <f t="shared" si="1"/>
        <v>405.12</v>
      </c>
      <c r="D114">
        <v>202.56</v>
      </c>
    </row>
    <row r="115" spans="1:4" x14ac:dyDescent="0.2">
      <c r="A115" s="3">
        <v>30901</v>
      </c>
      <c r="B115" s="3" t="s">
        <v>161</v>
      </c>
      <c r="C115" s="5">
        <f t="shared" si="1"/>
        <v>215.24</v>
      </c>
      <c r="D115">
        <v>107.62</v>
      </c>
    </row>
    <row r="116" spans="1:4" x14ac:dyDescent="0.2">
      <c r="A116" s="3">
        <v>30903</v>
      </c>
      <c r="B116" s="3" t="s">
        <v>162</v>
      </c>
      <c r="C116" s="5">
        <f t="shared" si="1"/>
        <v>502.44</v>
      </c>
      <c r="D116">
        <v>251.22</v>
      </c>
    </row>
    <row r="117" spans="1:4" x14ac:dyDescent="0.2">
      <c r="A117" s="3">
        <v>30905</v>
      </c>
      <c r="B117" s="3" t="s">
        <v>163</v>
      </c>
      <c r="C117" s="5">
        <f t="shared" si="1"/>
        <v>616.96</v>
      </c>
      <c r="D117">
        <v>308.48</v>
      </c>
    </row>
    <row r="118" spans="1:4" x14ac:dyDescent="0.2">
      <c r="A118" s="3">
        <v>46220</v>
      </c>
      <c r="B118" s="3" t="s">
        <v>164</v>
      </c>
      <c r="C118" s="5">
        <f t="shared" si="1"/>
        <v>470.92</v>
      </c>
      <c r="D118">
        <v>235.46</v>
      </c>
    </row>
    <row r="119" spans="1:4" x14ac:dyDescent="0.2">
      <c r="A119" s="3">
        <v>46230</v>
      </c>
      <c r="B119" s="3" t="s">
        <v>165</v>
      </c>
      <c r="C119" s="5">
        <f t="shared" si="1"/>
        <v>623.78</v>
      </c>
      <c r="D119">
        <v>311.89</v>
      </c>
    </row>
    <row r="120" spans="1:4" x14ac:dyDescent="0.2">
      <c r="A120" s="3">
        <v>57150</v>
      </c>
      <c r="B120" s="3" t="s">
        <v>166</v>
      </c>
      <c r="C120" s="5">
        <f t="shared" si="1"/>
        <v>102.08</v>
      </c>
      <c r="D120">
        <v>51.04</v>
      </c>
    </row>
    <row r="121" spans="1:4" x14ac:dyDescent="0.2">
      <c r="A121" s="3">
        <v>57170</v>
      </c>
      <c r="B121" s="3" t="s">
        <v>167</v>
      </c>
      <c r="C121" s="5">
        <f t="shared" si="1"/>
        <v>137.38</v>
      </c>
      <c r="D121">
        <v>68.69</v>
      </c>
    </row>
    <row r="122" spans="1:4" x14ac:dyDescent="0.2">
      <c r="A122" s="3">
        <v>57180</v>
      </c>
      <c r="B122" s="3" t="s">
        <v>168</v>
      </c>
      <c r="C122" s="5">
        <f t="shared" si="1"/>
        <v>317.5</v>
      </c>
      <c r="D122">
        <v>158.75</v>
      </c>
    </row>
    <row r="123" spans="1:4" x14ac:dyDescent="0.2">
      <c r="A123" s="3">
        <v>57420</v>
      </c>
      <c r="B123" s="3" t="s">
        <v>169</v>
      </c>
      <c r="C123" s="5">
        <f t="shared" si="1"/>
        <v>266.94</v>
      </c>
      <c r="D123">
        <v>133.47</v>
      </c>
    </row>
    <row r="124" spans="1:4" x14ac:dyDescent="0.2">
      <c r="A124" s="3">
        <v>57421</v>
      </c>
      <c r="B124" s="3" t="s">
        <v>170</v>
      </c>
      <c r="C124" s="5">
        <f t="shared" si="1"/>
        <v>355.8</v>
      </c>
      <c r="D124">
        <v>177.9</v>
      </c>
    </row>
    <row r="125" spans="1:4" x14ac:dyDescent="0.2">
      <c r="A125" s="3">
        <v>57452</v>
      </c>
      <c r="B125" s="3" t="s">
        <v>171</v>
      </c>
      <c r="C125" s="5">
        <f t="shared" si="1"/>
        <v>246.44</v>
      </c>
      <c r="D125">
        <v>123.22</v>
      </c>
    </row>
    <row r="126" spans="1:4" x14ac:dyDescent="0.2">
      <c r="A126" s="3">
        <v>57455</v>
      </c>
      <c r="B126" s="3" t="s">
        <v>172</v>
      </c>
      <c r="C126" s="5">
        <f t="shared" si="1"/>
        <v>321.98</v>
      </c>
      <c r="D126">
        <v>160.99</v>
      </c>
    </row>
    <row r="127" spans="1:4" x14ac:dyDescent="0.2">
      <c r="A127" s="3">
        <v>57500</v>
      </c>
      <c r="B127" s="3" t="s">
        <v>173</v>
      </c>
      <c r="C127" s="5">
        <f t="shared" si="1"/>
        <v>289.66000000000003</v>
      </c>
      <c r="D127">
        <v>144.83000000000001</v>
      </c>
    </row>
    <row r="128" spans="1:4" x14ac:dyDescent="0.2">
      <c r="A128" s="3">
        <v>58301</v>
      </c>
      <c r="B128" s="3" t="s">
        <v>174</v>
      </c>
      <c r="C128" s="5">
        <f t="shared" si="1"/>
        <v>214.1</v>
      </c>
      <c r="D128">
        <v>107.05</v>
      </c>
    </row>
    <row r="129" spans="1:4" x14ac:dyDescent="0.2">
      <c r="A129" s="3">
        <v>64405</v>
      </c>
      <c r="B129" s="3" t="s">
        <v>175</v>
      </c>
      <c r="C129" s="5">
        <f t="shared" si="1"/>
        <v>228.38</v>
      </c>
      <c r="D129">
        <v>114.19</v>
      </c>
    </row>
    <row r="130" spans="1:4" x14ac:dyDescent="0.2">
      <c r="A130" s="3">
        <v>64413</v>
      </c>
      <c r="B130" s="3" t="s">
        <v>176</v>
      </c>
      <c r="C130" s="5">
        <f t="shared" si="1"/>
        <v>288.83999999999997</v>
      </c>
      <c r="D130">
        <v>144.41999999999999</v>
      </c>
    </row>
    <row r="131" spans="1:4" x14ac:dyDescent="0.2">
      <c r="A131" s="3">
        <v>64415</v>
      </c>
      <c r="B131" s="3" t="s">
        <v>177</v>
      </c>
      <c r="C131" s="5">
        <f t="shared" si="1"/>
        <v>264.88</v>
      </c>
      <c r="D131">
        <v>132.44</v>
      </c>
    </row>
    <row r="132" spans="1:4" x14ac:dyDescent="0.2">
      <c r="A132" s="3">
        <v>64417</v>
      </c>
      <c r="B132" s="3" t="s">
        <v>178</v>
      </c>
      <c r="C132" s="5">
        <f t="shared" si="1"/>
        <v>290.12</v>
      </c>
      <c r="D132">
        <v>145.06</v>
      </c>
    </row>
    <row r="133" spans="1:4" x14ac:dyDescent="0.2">
      <c r="A133" s="3">
        <v>64418</v>
      </c>
      <c r="B133" s="3" t="s">
        <v>179</v>
      </c>
      <c r="C133" s="5">
        <f t="shared" si="1"/>
        <v>330</v>
      </c>
      <c r="D133">
        <v>165</v>
      </c>
    </row>
    <row r="134" spans="1:4" x14ac:dyDescent="0.2">
      <c r="A134" s="3">
        <v>64420</v>
      </c>
      <c r="B134" s="3" t="s">
        <v>180</v>
      </c>
      <c r="C134" s="5">
        <f t="shared" si="1"/>
        <v>251.88</v>
      </c>
      <c r="D134">
        <v>125.94</v>
      </c>
    </row>
    <row r="135" spans="1:4" x14ac:dyDescent="0.2">
      <c r="A135" s="3">
        <v>64421</v>
      </c>
      <c r="B135" s="3" t="s">
        <v>181</v>
      </c>
      <c r="C135" s="5">
        <f t="shared" ref="C135:C250" si="2">D135*$E$1</f>
        <v>339.68</v>
      </c>
      <c r="D135">
        <v>169.84</v>
      </c>
    </row>
    <row r="136" spans="1:4" x14ac:dyDescent="0.2">
      <c r="A136" s="3">
        <v>64435</v>
      </c>
      <c r="B136" s="3" t="s">
        <v>182</v>
      </c>
      <c r="C136" s="5">
        <f t="shared" si="2"/>
        <v>306.77999999999997</v>
      </c>
      <c r="D136">
        <v>153.38999999999999</v>
      </c>
    </row>
    <row r="137" spans="1:4" x14ac:dyDescent="0.2">
      <c r="A137" s="3">
        <v>64445</v>
      </c>
      <c r="B137" s="3" t="s">
        <v>183</v>
      </c>
      <c r="C137" s="5">
        <f t="shared" si="2"/>
        <v>306.83999999999997</v>
      </c>
      <c r="D137">
        <v>153.41999999999999</v>
      </c>
    </row>
    <row r="138" spans="1:4" x14ac:dyDescent="0.2">
      <c r="A138" s="3">
        <v>64447</v>
      </c>
      <c r="B138" s="3" t="s">
        <v>184</v>
      </c>
      <c r="C138" s="5">
        <f t="shared" si="2"/>
        <v>269.7</v>
      </c>
      <c r="D138">
        <v>134.85</v>
      </c>
    </row>
    <row r="139" spans="1:4" x14ac:dyDescent="0.2">
      <c r="A139" s="3">
        <v>64450</v>
      </c>
      <c r="B139" s="3" t="s">
        <v>185</v>
      </c>
      <c r="C139" s="5">
        <f t="shared" si="2"/>
        <v>181.82</v>
      </c>
      <c r="D139">
        <v>90.91</v>
      </c>
    </row>
    <row r="140" spans="1:4" x14ac:dyDescent="0.2">
      <c r="A140" s="3">
        <v>64455</v>
      </c>
      <c r="B140" s="3" t="s">
        <v>186</v>
      </c>
      <c r="C140" s="5">
        <f t="shared" si="2"/>
        <v>108.1</v>
      </c>
      <c r="D140">
        <v>54.05</v>
      </c>
    </row>
    <row r="141" spans="1:4" x14ac:dyDescent="0.2">
      <c r="A141" s="3">
        <v>65205</v>
      </c>
      <c r="B141" s="3" t="s">
        <v>187</v>
      </c>
      <c r="C141" s="5">
        <f t="shared" si="2"/>
        <v>126.98</v>
      </c>
      <c r="D141">
        <v>63.49</v>
      </c>
    </row>
    <row r="142" spans="1:4" x14ac:dyDescent="0.2">
      <c r="A142" s="3">
        <v>65210</v>
      </c>
      <c r="B142" s="3" t="s">
        <v>187</v>
      </c>
      <c r="C142" s="5">
        <f t="shared" si="2"/>
        <v>154.97999999999999</v>
      </c>
      <c r="D142">
        <v>77.489999999999995</v>
      </c>
    </row>
    <row r="143" spans="1:4" x14ac:dyDescent="0.2">
      <c r="A143" s="3">
        <v>69209</v>
      </c>
      <c r="B143" s="3" t="s">
        <v>188</v>
      </c>
      <c r="C143" s="5">
        <f t="shared" si="2"/>
        <v>29.12</v>
      </c>
      <c r="D143">
        <v>14.56</v>
      </c>
    </row>
    <row r="144" spans="1:4" x14ac:dyDescent="0.2">
      <c r="A144" s="3">
        <v>69210</v>
      </c>
      <c r="B144" s="3" t="s">
        <v>189</v>
      </c>
      <c r="C144" s="5">
        <f t="shared" si="2"/>
        <v>110.78</v>
      </c>
      <c r="D144">
        <v>55.39</v>
      </c>
    </row>
    <row r="145" spans="1:4" x14ac:dyDescent="0.2">
      <c r="A145" s="3">
        <v>81025</v>
      </c>
      <c r="B145" s="3" t="s">
        <v>8</v>
      </c>
      <c r="C145" s="5">
        <f t="shared" si="2"/>
        <v>12.78</v>
      </c>
      <c r="D145">
        <v>6.39</v>
      </c>
    </row>
    <row r="146" spans="1:4" x14ac:dyDescent="0.2">
      <c r="A146" s="3">
        <v>83037</v>
      </c>
      <c r="B146" s="3" t="s">
        <v>5</v>
      </c>
      <c r="C146" s="5">
        <f t="shared" si="2"/>
        <v>20.56</v>
      </c>
      <c r="D146">
        <v>10.28</v>
      </c>
    </row>
    <row r="147" spans="1:4" x14ac:dyDescent="0.2">
      <c r="A147" s="3">
        <v>86580</v>
      </c>
      <c r="B147" s="3" t="s">
        <v>7</v>
      </c>
      <c r="C147" s="5">
        <f t="shared" si="2"/>
        <v>12.42</v>
      </c>
      <c r="D147">
        <v>6.21</v>
      </c>
    </row>
    <row r="148" spans="1:4" x14ac:dyDescent="0.2">
      <c r="A148" s="3">
        <v>87220</v>
      </c>
      <c r="B148" s="3" t="s">
        <v>6</v>
      </c>
      <c r="C148" s="5">
        <f t="shared" si="2"/>
        <v>11.28</v>
      </c>
      <c r="D148">
        <v>5.64</v>
      </c>
    </row>
    <row r="149" spans="1:4" x14ac:dyDescent="0.2">
      <c r="A149" s="3">
        <v>87802</v>
      </c>
      <c r="B149" s="3" t="s">
        <v>10</v>
      </c>
      <c r="C149" s="5">
        <f t="shared" si="2"/>
        <v>22.46</v>
      </c>
      <c r="D149">
        <v>11.23</v>
      </c>
    </row>
    <row r="150" spans="1:4" x14ac:dyDescent="0.2">
      <c r="A150" s="3">
        <v>87804</v>
      </c>
      <c r="B150" s="3" t="s">
        <v>9</v>
      </c>
      <c r="C150" s="5">
        <f t="shared" si="2"/>
        <v>22.46</v>
      </c>
      <c r="D150">
        <v>11.23</v>
      </c>
    </row>
    <row r="151" spans="1:4" x14ac:dyDescent="0.2">
      <c r="A151" s="3">
        <v>87807</v>
      </c>
      <c r="B151" s="3" t="s">
        <v>11</v>
      </c>
      <c r="C151" s="5">
        <f t="shared" si="2"/>
        <v>20.46</v>
      </c>
      <c r="D151">
        <v>10.23</v>
      </c>
    </row>
    <row r="152" spans="1:4" x14ac:dyDescent="0.2">
      <c r="A152" s="3">
        <v>87880</v>
      </c>
      <c r="B152" s="3" t="s">
        <v>12</v>
      </c>
      <c r="C152" s="5">
        <f t="shared" si="2"/>
        <v>22.46</v>
      </c>
      <c r="D152">
        <v>11.23</v>
      </c>
    </row>
    <row r="153" spans="1:4" x14ac:dyDescent="0.2">
      <c r="A153" s="3">
        <v>90460</v>
      </c>
      <c r="B153" t="s">
        <v>60</v>
      </c>
      <c r="C153" s="5">
        <f t="shared" si="2"/>
        <v>47.04</v>
      </c>
      <c r="D153">
        <v>23.52</v>
      </c>
    </row>
    <row r="154" spans="1:4" x14ac:dyDescent="0.2">
      <c r="A154" s="3">
        <v>90461</v>
      </c>
      <c r="B154" s="3" t="s">
        <v>61</v>
      </c>
      <c r="C154" s="5">
        <f t="shared" si="2"/>
        <v>28.34</v>
      </c>
      <c r="D154">
        <v>14.17</v>
      </c>
    </row>
    <row r="155" spans="1:4" x14ac:dyDescent="0.2">
      <c r="A155" s="3">
        <v>90471</v>
      </c>
      <c r="B155" s="3" t="s">
        <v>58</v>
      </c>
      <c r="C155" s="5">
        <f t="shared" si="2"/>
        <v>53</v>
      </c>
      <c r="D155">
        <v>26.5</v>
      </c>
    </row>
    <row r="156" spans="1:4" x14ac:dyDescent="0.2">
      <c r="A156" s="3">
        <v>90472</v>
      </c>
      <c r="B156" s="3" t="s">
        <v>59</v>
      </c>
      <c r="C156" s="5">
        <f t="shared" si="2"/>
        <v>26.34</v>
      </c>
      <c r="D156">
        <v>13.17</v>
      </c>
    </row>
    <row r="157" spans="1:4" x14ac:dyDescent="0.2">
      <c r="A157" s="3">
        <v>90473</v>
      </c>
      <c r="B157" s="3" t="s">
        <v>65</v>
      </c>
      <c r="C157" s="5">
        <f t="shared" si="2"/>
        <v>53</v>
      </c>
      <c r="D157">
        <v>26.5</v>
      </c>
    </row>
    <row r="158" spans="1:4" x14ac:dyDescent="0.2">
      <c r="A158" s="3">
        <v>90474</v>
      </c>
      <c r="B158" s="3" t="s">
        <v>66</v>
      </c>
      <c r="C158" s="5">
        <f t="shared" si="2"/>
        <v>26.34</v>
      </c>
      <c r="D158">
        <v>13.17</v>
      </c>
    </row>
    <row r="159" spans="1:4" x14ac:dyDescent="0.2">
      <c r="A159" s="3">
        <v>90476</v>
      </c>
      <c r="B159" s="3" t="s">
        <v>63</v>
      </c>
      <c r="C159" s="5">
        <f t="shared" si="2"/>
        <v>0</v>
      </c>
      <c r="D159">
        <v>0</v>
      </c>
    </row>
    <row r="160" spans="1:4" x14ac:dyDescent="0.2">
      <c r="A160" s="3">
        <v>90477</v>
      </c>
      <c r="B160" s="3" t="s">
        <v>64</v>
      </c>
      <c r="D160">
        <v>0</v>
      </c>
    </row>
    <row r="161" spans="1:4" x14ac:dyDescent="0.2">
      <c r="A161" s="3">
        <v>90772</v>
      </c>
      <c r="B161" s="3" t="s">
        <v>42</v>
      </c>
      <c r="D161">
        <v>0</v>
      </c>
    </row>
    <row r="162" spans="1:4" x14ac:dyDescent="0.2">
      <c r="A162" s="3">
        <v>93005</v>
      </c>
      <c r="B162" s="3" t="s">
        <v>18</v>
      </c>
      <c r="C162" s="5">
        <f t="shared" si="2"/>
        <v>19.7</v>
      </c>
      <c r="D162">
        <v>9.85</v>
      </c>
    </row>
    <row r="163" spans="1:4" x14ac:dyDescent="0.2">
      <c r="A163" s="3">
        <v>94010</v>
      </c>
      <c r="B163" s="3" t="s">
        <v>13</v>
      </c>
      <c r="C163" s="5">
        <f t="shared" si="2"/>
        <v>61.64</v>
      </c>
      <c r="D163">
        <v>30.82</v>
      </c>
    </row>
    <row r="164" spans="1:4" x14ac:dyDescent="0.2">
      <c r="A164" s="3">
        <v>94011</v>
      </c>
      <c r="B164" s="3" t="s">
        <v>14</v>
      </c>
      <c r="C164" s="5">
        <f t="shared" si="2"/>
        <v>206.76</v>
      </c>
      <c r="D164">
        <v>103.38</v>
      </c>
    </row>
    <row r="165" spans="1:4" x14ac:dyDescent="0.2">
      <c r="A165" s="3">
        <v>94012</v>
      </c>
      <c r="B165" s="3" t="s">
        <v>15</v>
      </c>
      <c r="C165" s="5">
        <f t="shared" si="2"/>
        <v>332.68</v>
      </c>
      <c r="D165">
        <v>166.34</v>
      </c>
    </row>
    <row r="166" spans="1:4" x14ac:dyDescent="0.2">
      <c r="A166" s="3">
        <v>94013</v>
      </c>
      <c r="B166" s="3" t="s">
        <v>17</v>
      </c>
      <c r="C166" s="5">
        <f t="shared" si="2"/>
        <v>45.04</v>
      </c>
      <c r="D166">
        <v>22.52</v>
      </c>
    </row>
    <row r="167" spans="1:4" x14ac:dyDescent="0.2">
      <c r="A167" s="3">
        <v>94016</v>
      </c>
      <c r="B167" s="3" t="s">
        <v>16</v>
      </c>
      <c r="C167" s="5">
        <f t="shared" si="2"/>
        <v>57.02</v>
      </c>
      <c r="D167">
        <v>28.51</v>
      </c>
    </row>
    <row r="168" spans="1:4" x14ac:dyDescent="0.2">
      <c r="A168" s="3">
        <v>94060</v>
      </c>
      <c r="B168" s="3" t="s">
        <v>19</v>
      </c>
      <c r="C168" s="5">
        <f t="shared" si="2"/>
        <v>29.3</v>
      </c>
      <c r="D168">
        <v>14.65</v>
      </c>
    </row>
    <row r="169" spans="1:4" x14ac:dyDescent="0.2">
      <c r="A169" s="3">
        <v>94200</v>
      </c>
      <c r="B169" s="3" t="s">
        <v>190</v>
      </c>
      <c r="C169" s="5">
        <f t="shared" si="2"/>
        <v>12.64</v>
      </c>
      <c r="D169">
        <v>6.32</v>
      </c>
    </row>
    <row r="170" spans="1:4" x14ac:dyDescent="0.2">
      <c r="A170" s="3">
        <v>94250</v>
      </c>
      <c r="B170" s="3" t="s">
        <v>191</v>
      </c>
      <c r="C170" s="5">
        <f t="shared" si="2"/>
        <v>12.64</v>
      </c>
      <c r="D170">
        <v>6.32</v>
      </c>
    </row>
    <row r="171" spans="1:4" x14ac:dyDescent="0.2">
      <c r="A171" s="3">
        <v>94375</v>
      </c>
      <c r="B171" s="3" t="s">
        <v>62</v>
      </c>
      <c r="C171" s="5">
        <f t="shared" si="2"/>
        <v>64.56</v>
      </c>
      <c r="D171">
        <v>32.28</v>
      </c>
    </row>
    <row r="172" spans="1:4" x14ac:dyDescent="0.2">
      <c r="A172" s="3">
        <v>94761</v>
      </c>
      <c r="B172" s="3" t="s">
        <v>192</v>
      </c>
      <c r="C172" s="5">
        <f t="shared" si="2"/>
        <v>10.48</v>
      </c>
      <c r="D172">
        <v>5.24</v>
      </c>
    </row>
    <row r="173" spans="1:4" x14ac:dyDescent="0.2">
      <c r="A173" s="3">
        <v>94762</v>
      </c>
      <c r="B173" s="3" t="s">
        <v>192</v>
      </c>
      <c r="C173" s="5">
        <f t="shared" si="2"/>
        <v>55.88</v>
      </c>
      <c r="D173">
        <v>27.94</v>
      </c>
    </row>
    <row r="174" spans="1:4" x14ac:dyDescent="0.2">
      <c r="A174" s="3">
        <v>96110</v>
      </c>
      <c r="B174" s="3" t="s">
        <v>57</v>
      </c>
      <c r="C174" s="5">
        <f t="shared" si="2"/>
        <v>19.899999999999999</v>
      </c>
      <c r="D174">
        <v>9.9499999999999993</v>
      </c>
    </row>
    <row r="175" spans="1:4" x14ac:dyDescent="0.2">
      <c r="A175" s="3">
        <v>96127</v>
      </c>
      <c r="B175" t="s">
        <v>68</v>
      </c>
      <c r="C175" s="5">
        <f t="shared" si="2"/>
        <v>10.92</v>
      </c>
      <c r="D175">
        <v>5.46</v>
      </c>
    </row>
    <row r="176" spans="1:4" x14ac:dyDescent="0.2">
      <c r="A176" s="3">
        <v>96160</v>
      </c>
      <c r="B176" t="s">
        <v>67</v>
      </c>
      <c r="C176" s="5">
        <f t="shared" si="2"/>
        <v>11.56</v>
      </c>
      <c r="D176">
        <v>5.78</v>
      </c>
    </row>
    <row r="177" spans="1:4" x14ac:dyDescent="0.2">
      <c r="A177" s="3">
        <v>99175</v>
      </c>
      <c r="B177" s="3" t="s">
        <v>20</v>
      </c>
      <c r="C177" s="5">
        <f t="shared" si="2"/>
        <v>36.42</v>
      </c>
      <c r="D177">
        <v>18.21</v>
      </c>
    </row>
    <row r="178" spans="1:4" x14ac:dyDescent="0.2">
      <c r="A178" s="3">
        <v>99203</v>
      </c>
      <c r="B178" s="3" t="s">
        <v>193</v>
      </c>
      <c r="C178" s="5">
        <f t="shared" si="2"/>
        <v>242.92</v>
      </c>
      <c r="D178">
        <v>121.46</v>
      </c>
    </row>
    <row r="179" spans="1:4" x14ac:dyDescent="0.2">
      <c r="A179" s="3">
        <v>99204</v>
      </c>
      <c r="B179" s="3" t="s">
        <v>194</v>
      </c>
      <c r="C179" s="5">
        <f t="shared" si="2"/>
        <v>368.18</v>
      </c>
      <c r="D179">
        <v>184.09</v>
      </c>
    </row>
    <row r="180" spans="1:4" x14ac:dyDescent="0.2">
      <c r="A180" s="3">
        <v>99205</v>
      </c>
      <c r="B180" s="3" t="s">
        <v>193</v>
      </c>
      <c r="C180" s="5">
        <f t="shared" si="2"/>
        <v>463.26</v>
      </c>
      <c r="D180">
        <v>231.63</v>
      </c>
    </row>
    <row r="181" spans="1:4" x14ac:dyDescent="0.2">
      <c r="A181" s="3">
        <v>99213</v>
      </c>
      <c r="B181" s="3" t="s">
        <v>195</v>
      </c>
      <c r="C181" s="5">
        <f t="shared" si="2"/>
        <v>164.26</v>
      </c>
      <c r="D181">
        <v>82.13</v>
      </c>
    </row>
    <row r="182" spans="1:4" x14ac:dyDescent="0.2">
      <c r="A182" s="3">
        <v>99214</v>
      </c>
      <c r="B182" s="3" t="s">
        <v>195</v>
      </c>
      <c r="C182" s="5">
        <f t="shared" si="2"/>
        <v>241.46</v>
      </c>
      <c r="D182">
        <v>120.73</v>
      </c>
    </row>
    <row r="183" spans="1:4" x14ac:dyDescent="0.2">
      <c r="A183" s="3">
        <v>99215</v>
      </c>
      <c r="B183" s="3" t="s">
        <v>195</v>
      </c>
      <c r="C183" s="5">
        <f t="shared" si="2"/>
        <v>324.82</v>
      </c>
      <c r="D183">
        <v>162.41</v>
      </c>
    </row>
    <row r="184" spans="1:4" x14ac:dyDescent="0.2">
      <c r="A184" s="3">
        <v>99381</v>
      </c>
      <c r="B184" s="3" t="s">
        <v>21</v>
      </c>
      <c r="C184" s="5">
        <f t="shared" si="2"/>
        <v>144.18</v>
      </c>
      <c r="D184">
        <v>72.09</v>
      </c>
    </row>
    <row r="185" spans="1:4" x14ac:dyDescent="0.2">
      <c r="A185" s="3">
        <v>99382</v>
      </c>
      <c r="B185" s="3" t="s">
        <v>22</v>
      </c>
      <c r="C185" s="5">
        <f t="shared" si="2"/>
        <v>150.12</v>
      </c>
      <c r="D185">
        <v>75.06</v>
      </c>
    </row>
    <row r="186" spans="1:4" x14ac:dyDescent="0.2">
      <c r="A186" s="3">
        <v>99383</v>
      </c>
      <c r="B186" s="3" t="s">
        <v>23</v>
      </c>
      <c r="C186" s="5">
        <f t="shared" si="2"/>
        <v>156.56</v>
      </c>
      <c r="D186">
        <v>78.28</v>
      </c>
    </row>
    <row r="187" spans="1:4" x14ac:dyDescent="0.2">
      <c r="A187" s="3">
        <v>99384</v>
      </c>
      <c r="B187" s="3" t="s">
        <v>24</v>
      </c>
      <c r="C187" s="5">
        <f t="shared" ref="C187:C198" si="3">D187*$E$1</f>
        <v>176.82</v>
      </c>
      <c r="D187">
        <v>88.41</v>
      </c>
    </row>
    <row r="188" spans="1:4" x14ac:dyDescent="0.2">
      <c r="A188" s="3">
        <v>99385</v>
      </c>
      <c r="B188" s="3" t="s">
        <v>25</v>
      </c>
      <c r="C188" s="5">
        <f t="shared" si="3"/>
        <v>171.78</v>
      </c>
      <c r="D188">
        <v>85.89</v>
      </c>
    </row>
    <row r="189" spans="1:4" x14ac:dyDescent="0.2">
      <c r="A189" s="3">
        <v>99386</v>
      </c>
      <c r="B189" s="3" t="s">
        <v>26</v>
      </c>
      <c r="C189" s="5">
        <f t="shared" si="3"/>
        <v>197.98</v>
      </c>
      <c r="D189">
        <v>98.99</v>
      </c>
    </row>
    <row r="190" spans="1:4" x14ac:dyDescent="0.2">
      <c r="A190" s="3">
        <v>99387</v>
      </c>
      <c r="B190" s="3" t="s">
        <v>27</v>
      </c>
      <c r="C190" s="5">
        <f t="shared" si="3"/>
        <v>215.24</v>
      </c>
      <c r="D190">
        <v>107.62</v>
      </c>
    </row>
    <row r="191" spans="1:4" x14ac:dyDescent="0.2">
      <c r="A191" s="3">
        <v>99391</v>
      </c>
      <c r="B191" s="3" t="s">
        <v>28</v>
      </c>
      <c r="C191" s="5">
        <f t="shared" si="3"/>
        <v>129.72</v>
      </c>
      <c r="D191">
        <v>64.86</v>
      </c>
    </row>
    <row r="192" spans="1:4" x14ac:dyDescent="0.2">
      <c r="A192" s="3">
        <v>99392</v>
      </c>
      <c r="B192" s="3" t="s">
        <v>29</v>
      </c>
      <c r="C192" s="5">
        <f t="shared" si="3"/>
        <v>138.47999999999999</v>
      </c>
      <c r="D192">
        <v>69.239999999999995</v>
      </c>
    </row>
    <row r="193" spans="1:4" x14ac:dyDescent="0.2">
      <c r="A193" s="3">
        <v>99393</v>
      </c>
      <c r="B193" s="3" t="s">
        <v>30</v>
      </c>
      <c r="C193" s="5">
        <f t="shared" si="3"/>
        <v>138</v>
      </c>
      <c r="D193">
        <v>69</v>
      </c>
    </row>
    <row r="194" spans="1:4" x14ac:dyDescent="0.2">
      <c r="A194" s="3">
        <v>99394</v>
      </c>
      <c r="B194" s="3" t="s">
        <v>31</v>
      </c>
      <c r="C194" s="5">
        <f t="shared" si="3"/>
        <v>150.84</v>
      </c>
      <c r="D194">
        <v>75.42</v>
      </c>
    </row>
    <row r="195" spans="1:4" x14ac:dyDescent="0.2">
      <c r="A195" s="3">
        <v>99395</v>
      </c>
      <c r="B195" s="3" t="s">
        <v>32</v>
      </c>
      <c r="C195" s="5">
        <f t="shared" si="3"/>
        <v>154.06</v>
      </c>
      <c r="D195">
        <v>77.03</v>
      </c>
    </row>
    <row r="196" spans="1:4" x14ac:dyDescent="0.2">
      <c r="A196" s="3">
        <v>99396</v>
      </c>
      <c r="B196" s="3" t="s">
        <v>33</v>
      </c>
      <c r="C196" s="5">
        <f t="shared" si="3"/>
        <v>164.2</v>
      </c>
      <c r="D196">
        <v>82.1</v>
      </c>
    </row>
    <row r="197" spans="1:4" x14ac:dyDescent="0.2">
      <c r="A197" s="3">
        <v>99397</v>
      </c>
      <c r="B197" s="3" t="s">
        <v>34</v>
      </c>
      <c r="C197" s="5">
        <f t="shared" si="3"/>
        <v>176.84</v>
      </c>
      <c r="D197">
        <v>88.42</v>
      </c>
    </row>
    <row r="198" spans="1:4" x14ac:dyDescent="0.2">
      <c r="A198" s="3">
        <v>99401</v>
      </c>
      <c r="B198" s="3" t="s">
        <v>69</v>
      </c>
      <c r="C198" s="5">
        <f t="shared" si="3"/>
        <v>61</v>
      </c>
      <c r="D198">
        <v>30.5</v>
      </c>
    </row>
    <row r="199" spans="1:4" x14ac:dyDescent="0.2">
      <c r="A199" s="3">
        <v>99406</v>
      </c>
      <c r="B199" s="3" t="s">
        <v>196</v>
      </c>
      <c r="C199" s="5">
        <f t="shared" si="2"/>
        <v>32.54</v>
      </c>
      <c r="D199">
        <v>16.27</v>
      </c>
    </row>
    <row r="200" spans="1:4" x14ac:dyDescent="0.2">
      <c r="A200" s="3">
        <v>99407</v>
      </c>
      <c r="B200" s="3" t="s">
        <v>197</v>
      </c>
      <c r="C200" s="5">
        <f t="shared" si="2"/>
        <v>62.6</v>
      </c>
      <c r="D200">
        <v>31.3</v>
      </c>
    </row>
    <row r="201" spans="1:4" x14ac:dyDescent="0.2">
      <c r="A201" s="3">
        <v>99487</v>
      </c>
      <c r="B201" s="3" t="s">
        <v>198</v>
      </c>
      <c r="C201" s="5">
        <f t="shared" si="2"/>
        <v>208.86</v>
      </c>
      <c r="D201">
        <v>104.43</v>
      </c>
    </row>
    <row r="202" spans="1:4" x14ac:dyDescent="0.2">
      <c r="A202" s="3">
        <v>99489</v>
      </c>
      <c r="B202" s="3" t="s">
        <v>199</v>
      </c>
      <c r="C202" s="5">
        <f t="shared" si="2"/>
        <v>104.84</v>
      </c>
      <c r="D202">
        <v>52.42</v>
      </c>
    </row>
    <row r="203" spans="1:4" x14ac:dyDescent="0.2">
      <c r="A203" s="3">
        <v>99409</v>
      </c>
      <c r="B203" s="3" t="s">
        <v>200</v>
      </c>
      <c r="C203" s="5">
        <f t="shared" si="2"/>
        <v>94.78</v>
      </c>
      <c r="D203">
        <v>47.39</v>
      </c>
    </row>
    <row r="204" spans="1:4" x14ac:dyDescent="0.2">
      <c r="A204" s="3">
        <v>99497</v>
      </c>
      <c r="B204" s="3" t="s">
        <v>201</v>
      </c>
      <c r="C204" s="5">
        <f t="shared" si="2"/>
        <v>183.16</v>
      </c>
      <c r="D204">
        <v>91.58</v>
      </c>
    </row>
    <row r="205" spans="1:4" x14ac:dyDescent="0.2">
      <c r="A205" s="3">
        <v>99498</v>
      </c>
      <c r="B205" s="3" t="s">
        <v>202</v>
      </c>
      <c r="C205" s="5">
        <f t="shared" si="2"/>
        <v>159.94</v>
      </c>
      <c r="D205">
        <v>79.97</v>
      </c>
    </row>
    <row r="206" spans="1:4" x14ac:dyDescent="0.2">
      <c r="A206" s="3" t="s">
        <v>203</v>
      </c>
      <c r="B206" s="3" t="s">
        <v>206</v>
      </c>
      <c r="C206" s="5">
        <f>D206*$E$1</f>
        <v>30</v>
      </c>
      <c r="D206">
        <v>15</v>
      </c>
    </row>
    <row r="207" spans="1:4" x14ac:dyDescent="0.2">
      <c r="A207" s="3" t="s">
        <v>204</v>
      </c>
      <c r="B207" s="6" t="s">
        <v>207</v>
      </c>
      <c r="D207">
        <v>15</v>
      </c>
    </row>
    <row r="208" spans="1:4" x14ac:dyDescent="0.2">
      <c r="A208" s="3" t="s">
        <v>205</v>
      </c>
      <c r="B208" s="7" t="s">
        <v>208</v>
      </c>
      <c r="D208">
        <v>15</v>
      </c>
    </row>
    <row r="209" spans="1:4" x14ac:dyDescent="0.2">
      <c r="A209" s="3" t="s">
        <v>35</v>
      </c>
      <c r="B209" s="3" t="s">
        <v>37</v>
      </c>
      <c r="C209" s="5">
        <f t="shared" si="2"/>
        <v>73.98</v>
      </c>
      <c r="D209">
        <v>36.99</v>
      </c>
    </row>
    <row r="210" spans="1:4" x14ac:dyDescent="0.2">
      <c r="A210" s="3" t="s">
        <v>209</v>
      </c>
      <c r="B210" s="3" t="s">
        <v>210</v>
      </c>
      <c r="C210" s="5">
        <f>D210*E$1</f>
        <v>28.58</v>
      </c>
      <c r="D210">
        <v>14.29</v>
      </c>
    </row>
    <row r="211" spans="1:4" x14ac:dyDescent="0.2">
      <c r="A211" s="3" t="s">
        <v>211</v>
      </c>
      <c r="B211" s="3" t="s">
        <v>212</v>
      </c>
      <c r="C211" s="5">
        <f t="shared" ref="C211:C227" si="4">D211*E$1</f>
        <v>61.78</v>
      </c>
      <c r="D211">
        <v>30.89</v>
      </c>
    </row>
    <row r="212" spans="1:4" x14ac:dyDescent="0.2">
      <c r="A212" s="3" t="s">
        <v>213</v>
      </c>
      <c r="B212" s="3" t="s">
        <v>214</v>
      </c>
      <c r="C212" s="5">
        <f t="shared" si="4"/>
        <v>53.54</v>
      </c>
      <c r="D212">
        <v>26.77</v>
      </c>
    </row>
    <row r="213" spans="1:4" x14ac:dyDescent="0.2">
      <c r="A213" s="3" t="s">
        <v>215</v>
      </c>
      <c r="B213" s="3" t="s">
        <v>216</v>
      </c>
      <c r="C213" s="5">
        <f t="shared" si="4"/>
        <v>212.62</v>
      </c>
      <c r="D213">
        <v>106.31</v>
      </c>
    </row>
    <row r="214" spans="1:4" x14ac:dyDescent="0.2">
      <c r="A214" s="3" t="s">
        <v>217</v>
      </c>
      <c r="B214" s="3" t="s">
        <v>218</v>
      </c>
      <c r="C214" s="5">
        <f t="shared" si="4"/>
        <v>148.04</v>
      </c>
      <c r="D214">
        <v>74.02</v>
      </c>
    </row>
    <row r="215" spans="1:4" x14ac:dyDescent="0.2">
      <c r="A215" s="3" t="s">
        <v>219</v>
      </c>
      <c r="B215" s="3" t="s">
        <v>220</v>
      </c>
      <c r="C215" s="5">
        <f t="shared" si="4"/>
        <v>87.4</v>
      </c>
      <c r="D215">
        <v>43.7</v>
      </c>
    </row>
    <row r="216" spans="1:4" x14ac:dyDescent="0.2">
      <c r="A216" s="3" t="s">
        <v>221</v>
      </c>
      <c r="B216" s="3" t="s">
        <v>222</v>
      </c>
      <c r="C216" s="5">
        <f t="shared" si="4"/>
        <v>170.88</v>
      </c>
      <c r="D216">
        <v>85.44</v>
      </c>
    </row>
    <row r="217" spans="1:4" x14ac:dyDescent="0.2">
      <c r="A217" s="3" t="s">
        <v>223</v>
      </c>
      <c r="B217" s="3" t="s">
        <v>225</v>
      </c>
      <c r="C217" s="5">
        <f t="shared" si="4"/>
        <v>90</v>
      </c>
      <c r="D217">
        <v>45</v>
      </c>
    </row>
    <row r="218" spans="1:4" x14ac:dyDescent="0.2">
      <c r="A218" s="3" t="s">
        <v>226</v>
      </c>
      <c r="B218" s="3" t="s">
        <v>224</v>
      </c>
      <c r="C218" s="5">
        <f t="shared" si="4"/>
        <v>90</v>
      </c>
      <c r="D218">
        <v>45</v>
      </c>
    </row>
    <row r="219" spans="1:4" x14ac:dyDescent="0.2">
      <c r="A219" s="3" t="s">
        <v>227</v>
      </c>
      <c r="B219" s="7" t="s">
        <v>228</v>
      </c>
      <c r="C219" s="5">
        <f t="shared" si="4"/>
        <v>198.02</v>
      </c>
      <c r="D219">
        <v>99.01</v>
      </c>
    </row>
    <row r="220" spans="1:4" x14ac:dyDescent="0.2">
      <c r="A220" s="3" t="s">
        <v>229</v>
      </c>
      <c r="B220" s="7" t="s">
        <v>230</v>
      </c>
      <c r="C220" s="5">
        <f t="shared" si="4"/>
        <v>119.34</v>
      </c>
      <c r="D220">
        <v>59.67</v>
      </c>
    </row>
    <row r="221" spans="1:4" x14ac:dyDescent="0.2">
      <c r="A221" s="3" t="s">
        <v>247</v>
      </c>
      <c r="B221" s="7" t="s">
        <v>231</v>
      </c>
      <c r="C221" s="5">
        <f t="shared" si="4"/>
        <v>28.44</v>
      </c>
      <c r="D221">
        <v>14.22</v>
      </c>
    </row>
    <row r="222" spans="1:4" x14ac:dyDescent="0.2">
      <c r="A222" s="3" t="s">
        <v>248</v>
      </c>
      <c r="B222" s="7" t="s">
        <v>232</v>
      </c>
      <c r="C222" s="5">
        <f t="shared" si="4"/>
        <v>40.82</v>
      </c>
      <c r="D222">
        <v>20.41</v>
      </c>
    </row>
    <row r="223" spans="1:4" x14ac:dyDescent="0.2">
      <c r="A223" s="3" t="s">
        <v>233</v>
      </c>
      <c r="B223" s="7" t="s">
        <v>234</v>
      </c>
      <c r="C223" s="5">
        <f t="shared" si="4"/>
        <v>40.82</v>
      </c>
      <c r="D223">
        <v>20.41</v>
      </c>
    </row>
    <row r="224" spans="1:4" x14ac:dyDescent="0.2">
      <c r="A224" s="3" t="s">
        <v>235</v>
      </c>
      <c r="B224" s="7" t="s">
        <v>237</v>
      </c>
      <c r="C224" s="5">
        <f t="shared" si="4"/>
        <v>0</v>
      </c>
      <c r="D224">
        <v>0</v>
      </c>
    </row>
    <row r="225" spans="1:4" x14ac:dyDescent="0.2">
      <c r="A225" s="3" t="s">
        <v>236</v>
      </c>
      <c r="B225" s="7" t="s">
        <v>238</v>
      </c>
      <c r="C225" s="5">
        <f t="shared" si="4"/>
        <v>0</v>
      </c>
      <c r="D225">
        <v>0</v>
      </c>
    </row>
    <row r="226" spans="1:4" x14ac:dyDescent="0.2">
      <c r="A226" s="3" t="s">
        <v>239</v>
      </c>
      <c r="B226" s="7" t="s">
        <v>240</v>
      </c>
      <c r="C226" s="5">
        <f t="shared" si="4"/>
        <v>0</v>
      </c>
      <c r="D226">
        <v>0</v>
      </c>
    </row>
    <row r="227" spans="1:4" x14ac:dyDescent="0.2">
      <c r="A227" s="3" t="s">
        <v>241</v>
      </c>
      <c r="B227" s="7" t="s">
        <v>242</v>
      </c>
      <c r="C227" s="5">
        <f t="shared" si="4"/>
        <v>0</v>
      </c>
      <c r="D227">
        <v>0</v>
      </c>
    </row>
    <row r="228" spans="1:4" x14ac:dyDescent="0.2">
      <c r="A228" s="3" t="s">
        <v>36</v>
      </c>
      <c r="B228" s="3" t="s">
        <v>38</v>
      </c>
      <c r="C228" s="5">
        <f t="shared" si="2"/>
        <v>41.48</v>
      </c>
      <c r="D228">
        <v>20.74</v>
      </c>
    </row>
    <row r="229" spans="1:4" x14ac:dyDescent="0.2">
      <c r="A229" s="3" t="s">
        <v>243</v>
      </c>
      <c r="B229" s="3" t="s">
        <v>244</v>
      </c>
      <c r="C229" s="5">
        <f t="shared" si="2"/>
        <v>70</v>
      </c>
      <c r="D229">
        <v>35</v>
      </c>
    </row>
    <row r="230" spans="1:4" x14ac:dyDescent="0.2">
      <c r="A230" s="3" t="s">
        <v>245</v>
      </c>
      <c r="B230" s="3" t="s">
        <v>246</v>
      </c>
      <c r="C230" s="5">
        <f t="shared" si="2"/>
        <v>48.48</v>
      </c>
      <c r="D230">
        <v>24.24</v>
      </c>
    </row>
    <row r="232" spans="1:4" x14ac:dyDescent="0.2">
      <c r="C232" s="5">
        <f>D231*$E$1</f>
        <v>0</v>
      </c>
    </row>
    <row r="233" spans="1:4" x14ac:dyDescent="0.2">
      <c r="C233" s="5">
        <f t="shared" si="2"/>
        <v>0</v>
      </c>
    </row>
    <row r="234" spans="1:4" x14ac:dyDescent="0.2">
      <c r="C234" s="5">
        <f t="shared" si="2"/>
        <v>0</v>
      </c>
    </row>
    <row r="235" spans="1:4" x14ac:dyDescent="0.2">
      <c r="C235" s="5">
        <f t="shared" si="2"/>
        <v>0</v>
      </c>
    </row>
    <row r="236" spans="1:4" x14ac:dyDescent="0.2">
      <c r="C236" s="5">
        <f t="shared" si="2"/>
        <v>0</v>
      </c>
    </row>
    <row r="237" spans="1:4" x14ac:dyDescent="0.2">
      <c r="C237" s="5">
        <f t="shared" si="2"/>
        <v>0</v>
      </c>
    </row>
    <row r="238" spans="1:4" x14ac:dyDescent="0.2">
      <c r="C238" s="5">
        <f t="shared" si="2"/>
        <v>0</v>
      </c>
    </row>
    <row r="239" spans="1:4" x14ac:dyDescent="0.2">
      <c r="C239" s="5">
        <f t="shared" si="2"/>
        <v>0</v>
      </c>
    </row>
    <row r="240" spans="1:4" x14ac:dyDescent="0.2">
      <c r="C240" s="5">
        <f t="shared" si="2"/>
        <v>0</v>
      </c>
    </row>
    <row r="241" spans="3:3" x14ac:dyDescent="0.2">
      <c r="C241" s="5">
        <f t="shared" si="2"/>
        <v>0</v>
      </c>
    </row>
    <row r="242" spans="3:3" x14ac:dyDescent="0.2">
      <c r="C242" s="5">
        <f t="shared" si="2"/>
        <v>0</v>
      </c>
    </row>
    <row r="243" spans="3:3" x14ac:dyDescent="0.2">
      <c r="C243" s="5">
        <f t="shared" si="2"/>
        <v>0</v>
      </c>
    </row>
    <row r="244" spans="3:3" x14ac:dyDescent="0.2">
      <c r="C244" s="5">
        <f t="shared" si="2"/>
        <v>0</v>
      </c>
    </row>
    <row r="245" spans="3:3" x14ac:dyDescent="0.2">
      <c r="C245" s="5">
        <f t="shared" si="2"/>
        <v>0</v>
      </c>
    </row>
    <row r="246" spans="3:3" x14ac:dyDescent="0.2">
      <c r="C246" s="5">
        <f t="shared" si="2"/>
        <v>0</v>
      </c>
    </row>
    <row r="247" spans="3:3" x14ac:dyDescent="0.2">
      <c r="C247" s="5">
        <f t="shared" si="2"/>
        <v>0</v>
      </c>
    </row>
    <row r="248" spans="3:3" x14ac:dyDescent="0.2">
      <c r="C248" s="5">
        <f t="shared" si="2"/>
        <v>0</v>
      </c>
    </row>
    <row r="249" spans="3:3" x14ac:dyDescent="0.2">
      <c r="C249" s="5">
        <f t="shared" si="2"/>
        <v>0</v>
      </c>
    </row>
    <row r="250" spans="3:3" x14ac:dyDescent="0.2">
      <c r="C250" s="5">
        <f t="shared" si="2"/>
        <v>0</v>
      </c>
    </row>
    <row r="251" spans="3:3" x14ac:dyDescent="0.2">
      <c r="C251" s="5">
        <f t="shared" ref="C251:C252" si="5">D251*$E$1</f>
        <v>0</v>
      </c>
    </row>
    <row r="252" spans="3:3" x14ac:dyDescent="0.2">
      <c r="C252" s="5">
        <f t="shared" si="5"/>
        <v>0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 s</dc:creator>
  <cp:lastModifiedBy>Pauline Stoltzner</cp:lastModifiedBy>
  <cp:lastPrinted>2021-01-08T00:05:09Z</cp:lastPrinted>
  <dcterms:created xsi:type="dcterms:W3CDTF">2019-01-16T21:51:24Z</dcterms:created>
  <dcterms:modified xsi:type="dcterms:W3CDTF">2025-06-20T14:48:01Z</dcterms:modified>
</cp:coreProperties>
</file>